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'Лист1'!$A$1:$G$260</definedName>
  </definedNames>
  <calcPr fullCalcOnLoad="1"/>
</workbook>
</file>

<file path=xl/sharedStrings.xml><?xml version="1.0" encoding="utf-8"?>
<sst xmlns="http://schemas.openxmlformats.org/spreadsheetml/2006/main" count="848" uniqueCount="751">
  <si>
    <t>Общество с ограниченной ответственностью</t>
  </si>
  <si>
    <t>«ЛИПЕЦКСЕЛЬМАШСЕРВИС»</t>
  </si>
  <si>
    <t>телефон (4742) 240-103, 240-104, +7-903-866-36-45 e-mail: lsms@live.ru</t>
  </si>
  <si>
    <t>Предлагаем запасные части к сельскохозяйственной технике (в руб., в т. ч.  НДС 18%):</t>
  </si>
  <si>
    <t>Зерноуборочный комбайн КЗС-1218</t>
  </si>
  <si>
    <t>КЗК 0108000</t>
  </si>
  <si>
    <t>Вариатор бар. (отбойный битер)</t>
  </si>
  <si>
    <t>КЗК 12-1807300</t>
  </si>
  <si>
    <t>Транспортер накл. (усил.)</t>
  </si>
  <si>
    <t>КЗК 0123000</t>
  </si>
  <si>
    <t>Вариатор молот. барабана</t>
  </si>
  <si>
    <t>КЗК 12-0209100-02</t>
  </si>
  <si>
    <t>редуктор</t>
  </si>
  <si>
    <t>КЗК 0207000В-01</t>
  </si>
  <si>
    <t>Устройство домолачивающее</t>
  </si>
  <si>
    <t>КЗК 10-0260010-01</t>
  </si>
  <si>
    <t>борт</t>
  </si>
  <si>
    <t>КЗК 0290416</t>
  </si>
  <si>
    <t>Нож измельчителя</t>
  </si>
  <si>
    <t>КЗК 1776201А</t>
  </si>
  <si>
    <t>рычаг</t>
  </si>
  <si>
    <t>КЗК 10-0107070</t>
  </si>
  <si>
    <t>полуось</t>
  </si>
  <si>
    <t>КЗР 0101280А</t>
  </si>
  <si>
    <t>Муфта предохранительная</t>
  </si>
  <si>
    <t>КЗК 10-0107070-01</t>
  </si>
  <si>
    <t>КЗР 0112000</t>
  </si>
  <si>
    <t>муфта</t>
  </si>
  <si>
    <t>КЗК 10-0202102</t>
  </si>
  <si>
    <t>шкив</t>
  </si>
  <si>
    <t>КЗР 0202750</t>
  </si>
  <si>
    <t>сайлентблок</t>
  </si>
  <si>
    <t>КЗК 10-0202106</t>
  </si>
  <si>
    <t>КЗР 0700390-01</t>
  </si>
  <si>
    <t>Электромеханизм жатки</t>
  </si>
  <si>
    <t>КЗК 10-0202770</t>
  </si>
  <si>
    <t>Шнек распредел.</t>
  </si>
  <si>
    <t>КЗР 1502003</t>
  </si>
  <si>
    <t>Глазок шнека жатки</t>
  </si>
  <si>
    <t>КЗК 10-0214160</t>
  </si>
  <si>
    <t>Цепь зернового элеватора</t>
  </si>
  <si>
    <t>КЗР 1507001</t>
  </si>
  <si>
    <t>Втулка головки ножа</t>
  </si>
  <si>
    <t>КЗК 10-0218020</t>
  </si>
  <si>
    <t>Шнек колосовой</t>
  </si>
  <si>
    <t>КЗР 1507010-21</t>
  </si>
  <si>
    <t>Нож 7м</t>
  </si>
  <si>
    <t>КЗК 10-0218070</t>
  </si>
  <si>
    <t>Шнек зерновой</t>
  </si>
  <si>
    <t>КЗС М 1.03.40-410100001</t>
  </si>
  <si>
    <t>Палец жатки сдвоенный</t>
  </si>
  <si>
    <t>КЗК 10-0218611</t>
  </si>
  <si>
    <t>Звездочка шнека зерн. или колос.</t>
  </si>
  <si>
    <t>КЗС</t>
  </si>
  <si>
    <t>Привод косы (Шумахер)</t>
  </si>
  <si>
    <t>Звездочка элеватора зер или кол</t>
  </si>
  <si>
    <t>КЗК 12-0102101</t>
  </si>
  <si>
    <t>Шкив домолота</t>
  </si>
  <si>
    <t>КЗК 10-0260200</t>
  </si>
  <si>
    <t>Решето верхнее</t>
  </si>
  <si>
    <t>КЗК 12-0202500</t>
  </si>
  <si>
    <t>Контрпривод</t>
  </si>
  <si>
    <t>КЗК 10-0290140</t>
  </si>
  <si>
    <t>Ротор измельчителя</t>
  </si>
  <si>
    <t>КЗК 12-0202602</t>
  </si>
  <si>
    <t>вал</t>
  </si>
  <si>
    <t>КЗК 10-0701400</t>
  </si>
  <si>
    <t>Электромеханизм подбарабания</t>
  </si>
  <si>
    <t>КЗК 12-0217300</t>
  </si>
  <si>
    <t>Шкив ведом. вентил. очистки</t>
  </si>
  <si>
    <t>КОРМОУБОРОЧНЫЙ КОМБАЙН «ПОЛЕСЬЕ»</t>
  </si>
  <si>
    <t>04.139.000</t>
  </si>
  <si>
    <t>ПКК 0118648А</t>
  </si>
  <si>
    <t>вал переднего вальца</t>
  </si>
  <si>
    <t>04.140.000</t>
  </si>
  <si>
    <t>ПКК 0118806</t>
  </si>
  <si>
    <t>вал заднего вальца</t>
  </si>
  <si>
    <t>04.140.015</t>
  </si>
  <si>
    <t>накладка фрикц.</t>
  </si>
  <si>
    <t>ПКК 0135000Б</t>
  </si>
  <si>
    <t>коробка скоростей</t>
  </si>
  <si>
    <t>04.141.000</t>
  </si>
  <si>
    <t>ПКК 0135612А</t>
  </si>
  <si>
    <t>шестерня</t>
  </si>
  <si>
    <t>04.142.000</t>
  </si>
  <si>
    <t>ПКК 0135613А</t>
  </si>
  <si>
    <t>ПКК 0100100</t>
  </si>
  <si>
    <t>ротор</t>
  </si>
  <si>
    <t>ПКК 0135697</t>
  </si>
  <si>
    <t>ПКК 0100110</t>
  </si>
  <si>
    <t>Диск ножевой</t>
  </si>
  <si>
    <t>ПКК 0138000Б</t>
  </si>
  <si>
    <t>терка</t>
  </si>
  <si>
    <t>ПКК 0100140</t>
  </si>
  <si>
    <t>лопатка</t>
  </si>
  <si>
    <t>ПКК 0138402А</t>
  </si>
  <si>
    <t>лист</t>
  </si>
  <si>
    <t>ПКК 0100180</t>
  </si>
  <si>
    <t>нож</t>
  </si>
  <si>
    <t>ПКК 0138406А</t>
  </si>
  <si>
    <t>ПКК 0100202</t>
  </si>
  <si>
    <t>ПКК 0140100</t>
  </si>
  <si>
    <t>вал карданный</t>
  </si>
  <si>
    <t>ПКК 0100600</t>
  </si>
  <si>
    <t>пластина противор.</t>
  </si>
  <si>
    <t>ПКК 0140100-02</t>
  </si>
  <si>
    <t>вал привода</t>
  </si>
  <si>
    <t>ПКК 0140100-06</t>
  </si>
  <si>
    <t>ПКК 0100607</t>
  </si>
  <si>
    <t>опора ножа</t>
  </si>
  <si>
    <t>ПКК 0141100</t>
  </si>
  <si>
    <t>ПКК 0100610</t>
  </si>
  <si>
    <t>ПКК 0144010-07</t>
  </si>
  <si>
    <t>опора поворот.</t>
  </si>
  <si>
    <t>ПКК 0102000А</t>
  </si>
  <si>
    <t>кожух нижний</t>
  </si>
  <si>
    <t>ПКК 0144201</t>
  </si>
  <si>
    <t>опора</t>
  </si>
  <si>
    <t>ПКК 0102416</t>
  </si>
  <si>
    <t>поддон</t>
  </si>
  <si>
    <t>ПКК 0144201-01</t>
  </si>
  <si>
    <t>ПКК 0103000А</t>
  </si>
  <si>
    <t>кожух верхний</t>
  </si>
  <si>
    <t>ПКК 0145100</t>
  </si>
  <si>
    <t>ПКК 0107000Б</t>
  </si>
  <si>
    <t>устройство заточн.</t>
  </si>
  <si>
    <t>ПКК 0152000</t>
  </si>
  <si>
    <t>датчик положения</t>
  </si>
  <si>
    <t>ПКК 0107010</t>
  </si>
  <si>
    <t>диск заточной</t>
  </si>
  <si>
    <t>ПКК 0117629А</t>
  </si>
  <si>
    <t>ПКК 0202425</t>
  </si>
  <si>
    <t>нож кукуруз. жат.</t>
  </si>
  <si>
    <t>ПКК 0108001</t>
  </si>
  <si>
    <t>валец</t>
  </si>
  <si>
    <t>ПКК 0202230</t>
  </si>
  <si>
    <t>ПКК 0108201</t>
  </si>
  <si>
    <t>корпус подшипн.</t>
  </si>
  <si>
    <t>ПКК 0202434</t>
  </si>
  <si>
    <t>скребок</t>
  </si>
  <si>
    <t>ПКК 0108330</t>
  </si>
  <si>
    <t>датчик герконовый</t>
  </si>
  <si>
    <t>ПКК 0202606А</t>
  </si>
  <si>
    <t>ПКК 0109429</t>
  </si>
  <si>
    <t>накладка</t>
  </si>
  <si>
    <t>ПКК 0202820</t>
  </si>
  <si>
    <t>рама ротора</t>
  </si>
  <si>
    <t>ПКК 0117000А</t>
  </si>
  <si>
    <t>редуктор ниж. вальц.</t>
  </si>
  <si>
    <t>ПКК 0202890-01</t>
  </si>
  <si>
    <t>редуктор цилиндр.</t>
  </si>
  <si>
    <t>ПКК 0109010</t>
  </si>
  <si>
    <t>трубопровод</t>
  </si>
  <si>
    <t>ПКК 0202920</t>
  </si>
  <si>
    <t>ПКК 0118000Б</t>
  </si>
  <si>
    <t>ПКК 0403000А</t>
  </si>
  <si>
    <t>контрпривод</t>
  </si>
  <si>
    <t>3НВ 2886</t>
  </si>
  <si>
    <t>stomil ремень</t>
  </si>
  <si>
    <t>ПКК 0463000</t>
  </si>
  <si>
    <t>4НВ 1900</t>
  </si>
  <si>
    <t>ремень</t>
  </si>
  <si>
    <t>ПКК 0464000</t>
  </si>
  <si>
    <t>КИН 0204010</t>
  </si>
  <si>
    <t>нож 3м</t>
  </si>
  <si>
    <t>КИН 0214010</t>
  </si>
  <si>
    <t>ПКК 0100507</t>
  </si>
  <si>
    <t>прижим</t>
  </si>
  <si>
    <t>М24х55</t>
  </si>
  <si>
    <t>Болт</t>
  </si>
  <si>
    <t>2SKF 2210</t>
  </si>
  <si>
    <t>подшипник</t>
  </si>
  <si>
    <t>Трактор МТЗ-80,82</t>
  </si>
  <si>
    <t>72-2203010А2</t>
  </si>
  <si>
    <t>Вал карданный</t>
  </si>
  <si>
    <t>50-3502040</t>
  </si>
  <si>
    <t>Диск тормозной</t>
  </si>
  <si>
    <t>70-1601026</t>
  </si>
  <si>
    <t>Вал привода ВОМ</t>
  </si>
  <si>
    <t>Д-240</t>
  </si>
  <si>
    <t>Прокладка двигателя (к-т)</t>
  </si>
  <si>
    <t>240-1308040</t>
  </si>
  <si>
    <t>Вентилятор (4х лопастн.)</t>
  </si>
  <si>
    <t>50-2403062-А2</t>
  </si>
  <si>
    <t>Крестовина</t>
  </si>
  <si>
    <t>Р80-3/2-444</t>
  </si>
  <si>
    <t>(укр.) гидрораспределит.</t>
  </si>
  <si>
    <t>72-2203025РН</t>
  </si>
  <si>
    <t>Крестовина кард. Вала</t>
  </si>
  <si>
    <t>ГЦ100.400х200.01-1</t>
  </si>
  <si>
    <t>Гидроцилиндр АПМ</t>
  </si>
  <si>
    <t>70-4202100</t>
  </si>
  <si>
    <t>Лента ВОМ (клееная)</t>
  </si>
  <si>
    <t>60-1205015А-2</t>
  </si>
  <si>
    <t>Глушитель</t>
  </si>
  <si>
    <t>70-1601081</t>
  </si>
  <si>
    <t>Муфта</t>
  </si>
  <si>
    <t>85-1601130</t>
  </si>
  <si>
    <t>Диск сцепления</t>
  </si>
  <si>
    <t>70-1721045</t>
  </si>
  <si>
    <t>Муфта зуб.</t>
  </si>
  <si>
    <t>80-1601090</t>
  </si>
  <si>
    <t>Муфта сцепл.(корзина)</t>
  </si>
  <si>
    <t>А35.32.000А/01</t>
  </si>
  <si>
    <t>Наконечник с чехлом</t>
  </si>
  <si>
    <t>240-1307010</t>
  </si>
  <si>
    <t>Насос водяной лев./прав.</t>
  </si>
  <si>
    <t>14-1112110.50.32</t>
  </si>
  <si>
    <t>Д-240 распылитель</t>
  </si>
  <si>
    <t>УТН-3-1106010А4</t>
  </si>
  <si>
    <t>Насос подкач.</t>
  </si>
  <si>
    <t>85-1601094</t>
  </si>
  <si>
    <t>Рычаг отжим. (нав. обр.)</t>
  </si>
  <si>
    <t>72-2209010А</t>
  </si>
  <si>
    <t>Опора промеж.</t>
  </si>
  <si>
    <t>240-1307030</t>
  </si>
  <si>
    <t>СБ сальник вод. насоса</t>
  </si>
  <si>
    <t>50-1601180</t>
  </si>
  <si>
    <t>Отводка в сб. с подш.</t>
  </si>
  <si>
    <t>704.130.10.20</t>
  </si>
  <si>
    <t>Сердцевина вод. радиатора</t>
  </si>
  <si>
    <t>МТЗ</t>
  </si>
  <si>
    <t>Патрубок терм./радиат.</t>
  </si>
  <si>
    <t>6441.3708.000</t>
  </si>
  <si>
    <t>Стартер 12 В</t>
  </si>
  <si>
    <t>4УТНМ-1111410-01</t>
  </si>
  <si>
    <t>Плунжерная пара</t>
  </si>
  <si>
    <t>Фара перед кругл. левая</t>
  </si>
  <si>
    <t>52-2308065</t>
  </si>
  <si>
    <t>Полуось перед. Моста</t>
  </si>
  <si>
    <t>Шестерня КПП, редуктор</t>
  </si>
  <si>
    <t>Прокладка коллектора</t>
  </si>
  <si>
    <t>80-4202019Б-01</t>
  </si>
  <si>
    <t>Хвостовик 6 шлицов</t>
  </si>
  <si>
    <t>50-4605012</t>
  </si>
  <si>
    <t>Раскос лев. (не регулир.)</t>
  </si>
  <si>
    <t>80-4202019Б</t>
  </si>
  <si>
    <t>Хвостовик 8 шлицов</t>
  </si>
  <si>
    <t>80-4605150-02</t>
  </si>
  <si>
    <t>Раскос прав. (регул.)</t>
  </si>
  <si>
    <t>ЭНЕРГОСРЕДСТВО «УЭС – 250»</t>
  </si>
  <si>
    <t>3101-2103</t>
  </si>
  <si>
    <t>вал шлицевой</t>
  </si>
  <si>
    <t>УЭС 0108000</t>
  </si>
  <si>
    <t>3101-2170А</t>
  </si>
  <si>
    <t>ступица шкива</t>
  </si>
  <si>
    <t>УЭС 0108622</t>
  </si>
  <si>
    <t>втулка</t>
  </si>
  <si>
    <t>3101-2196</t>
  </si>
  <si>
    <t>втулка шлицевая</t>
  </si>
  <si>
    <t>УЭС 0109617</t>
  </si>
  <si>
    <t>гайка-шпилька</t>
  </si>
  <si>
    <t>3101-2196-02</t>
  </si>
  <si>
    <t>УЭС 0115000</t>
  </si>
  <si>
    <t>ВОМ</t>
  </si>
  <si>
    <t>УЭС 0104020А</t>
  </si>
  <si>
    <t>тяга навес. верхняя</t>
  </si>
  <si>
    <t>УЭС 0115601</t>
  </si>
  <si>
    <t>вал ВОМа</t>
  </si>
  <si>
    <t>УЭС 0104070-01</t>
  </si>
  <si>
    <t>тяга навески</t>
  </si>
  <si>
    <t>УЭС 1200010</t>
  </si>
  <si>
    <t>Привод без г/насоса</t>
  </si>
  <si>
    <t>УЭС 0104070-03</t>
  </si>
  <si>
    <t>УЭС 70400170</t>
  </si>
  <si>
    <t>механизм реверсив. вентилятора</t>
  </si>
  <si>
    <t>УЭС 0104200</t>
  </si>
  <si>
    <t>стяжка навес.</t>
  </si>
  <si>
    <t>УЭС 70400430</t>
  </si>
  <si>
    <t>Кронштейн (стойка)</t>
  </si>
  <si>
    <t>УЭС 0104624А</t>
  </si>
  <si>
    <t>палец</t>
  </si>
  <si>
    <t>105.072.24.000-01</t>
  </si>
  <si>
    <t>гидроцилиндр</t>
  </si>
  <si>
    <t>УЭС 7-0400350</t>
  </si>
  <si>
    <t>лопасть рев. вентилятора</t>
  </si>
  <si>
    <t>УЭС 6-0400430</t>
  </si>
  <si>
    <t>стойка</t>
  </si>
  <si>
    <t>УЭС 7-0104180</t>
  </si>
  <si>
    <t>раскос</t>
  </si>
  <si>
    <t>УЭС 7 0400250</t>
  </si>
  <si>
    <t>Лопасть реверс. вентилятора</t>
  </si>
  <si>
    <t>СЕЯЛКА СТВ-12</t>
  </si>
  <si>
    <t>СТВ 0100080</t>
  </si>
  <si>
    <t>Звездочка</t>
  </si>
  <si>
    <t>СТВ 0105040</t>
  </si>
  <si>
    <t>щетка</t>
  </si>
  <si>
    <t>СТВ 0100101</t>
  </si>
  <si>
    <t>Корпус</t>
  </si>
  <si>
    <t>СТВ 0105070</t>
  </si>
  <si>
    <t>корпус алюм. в сборе</t>
  </si>
  <si>
    <t>СТВ 0100604</t>
  </si>
  <si>
    <t>вал (шестигранник)</t>
  </si>
  <si>
    <t>СТВ 0105330-01</t>
  </si>
  <si>
    <t>диск (крышка) (подс.) нерж.</t>
  </si>
  <si>
    <t>СТВ 0102614</t>
  </si>
  <si>
    <t>СТВ 0105330-02</t>
  </si>
  <si>
    <t>Диск (крышка) (кукур.) нерж.</t>
  </si>
  <si>
    <t>СТВ 0102617</t>
  </si>
  <si>
    <t>СТВ 0105460</t>
  </si>
  <si>
    <t>Колесо заднее</t>
  </si>
  <si>
    <t>СТВ 0103000</t>
  </si>
  <si>
    <t>Вентилятор в сб.</t>
  </si>
  <si>
    <t>СТВ 0105427</t>
  </si>
  <si>
    <t>Отсекатель</t>
  </si>
  <si>
    <t>СТВ 0103130</t>
  </si>
  <si>
    <t>Вентилятор</t>
  </si>
  <si>
    <t>СТВ 0105606А</t>
  </si>
  <si>
    <t>звездочка</t>
  </si>
  <si>
    <t>СТВ 0103200</t>
  </si>
  <si>
    <t>привод вентилятора</t>
  </si>
  <si>
    <t>СТВ 0105620</t>
  </si>
  <si>
    <t>загортач</t>
  </si>
  <si>
    <t>СТВ 0105002</t>
  </si>
  <si>
    <t>ролик (полиамид)</t>
  </si>
  <si>
    <t>СТВ 0105620-01</t>
  </si>
  <si>
    <t>СТВ 0105002-01</t>
  </si>
  <si>
    <t>Пружина</t>
  </si>
  <si>
    <t>СТВ 0105658</t>
  </si>
  <si>
    <t>вал шестерня</t>
  </si>
  <si>
    <t>СТВ 0105005</t>
  </si>
  <si>
    <t>ролик (резин)</t>
  </si>
  <si>
    <t>СТВ 0105670</t>
  </si>
  <si>
    <t>сошник (малый)</t>
  </si>
  <si>
    <t>СТВ 0105010</t>
  </si>
  <si>
    <t>высевающий аппарат</t>
  </si>
  <si>
    <t>СТВ 0105680</t>
  </si>
  <si>
    <t>Сошник (кукуруза)</t>
  </si>
  <si>
    <t>СТВ 0105006</t>
  </si>
  <si>
    <t>шина средняя</t>
  </si>
  <si>
    <t>СТВ 0100607</t>
  </si>
  <si>
    <t>Звездочка (шестигран.)</t>
  </si>
  <si>
    <t>СТВ 0105007</t>
  </si>
  <si>
    <t>шина малая</t>
  </si>
  <si>
    <t>ремень вент. (Optibell)</t>
  </si>
  <si>
    <t>СТВ 0105009</t>
  </si>
  <si>
    <t>шина большая</t>
  </si>
  <si>
    <t>10.016.3000-07</t>
  </si>
  <si>
    <t>СТВ 0105012</t>
  </si>
  <si>
    <t>корпус алюмин.</t>
  </si>
  <si>
    <t>Шланг ПВХ  (м)</t>
  </si>
  <si>
    <t xml:space="preserve">для сеялок СПУ-6 и СТВ-12 </t>
  </si>
  <si>
    <t>СТВ 0100010</t>
  </si>
  <si>
    <t>Корпус в сб.</t>
  </si>
  <si>
    <t>СТВ 0105025</t>
  </si>
  <si>
    <t>крышка</t>
  </si>
  <si>
    <t>СПР 12,7</t>
  </si>
  <si>
    <t>звено</t>
  </si>
  <si>
    <t>СТВ 0105018</t>
  </si>
  <si>
    <t>отсекатель</t>
  </si>
  <si>
    <t>941/15</t>
  </si>
  <si>
    <t>СТ6 03.304</t>
  </si>
  <si>
    <t>Кольцо уплотнительное</t>
  </si>
  <si>
    <t>941/7</t>
  </si>
  <si>
    <t>СТВ 0105170</t>
  </si>
  <si>
    <t>корпус</t>
  </si>
  <si>
    <t>ПР 12.7</t>
  </si>
  <si>
    <t>Цепь</t>
  </si>
  <si>
    <t>Сеялка СПУ-6</t>
  </si>
  <si>
    <t>СПУ 6</t>
  </si>
  <si>
    <t>Диск сошника</t>
  </si>
  <si>
    <t>Сошник с длин. поводком</t>
  </si>
  <si>
    <t>Переход. патрубка (рез.)</t>
  </si>
  <si>
    <t>Сошник с корот. поводком</t>
  </si>
  <si>
    <t>СПУ 208.20.602</t>
  </si>
  <si>
    <t>Пружина сошника длин.</t>
  </si>
  <si>
    <t>СПУ 208.51.000</t>
  </si>
  <si>
    <t>Аппарат высевающий</t>
  </si>
  <si>
    <t>Пружина сошника кор.</t>
  </si>
  <si>
    <t>Кронштейн сошника</t>
  </si>
  <si>
    <t>СПУ-14.170</t>
  </si>
  <si>
    <t>Клапан</t>
  </si>
  <si>
    <t>СПУ 208.62.419</t>
  </si>
  <si>
    <t>киль</t>
  </si>
  <si>
    <t>СПУ 489145</t>
  </si>
  <si>
    <t>Щетка выс. аппарата</t>
  </si>
  <si>
    <t>СПУ 208.62.419-01</t>
  </si>
  <si>
    <t xml:space="preserve">СПУ 494739А </t>
  </si>
  <si>
    <t>втулка серьги</t>
  </si>
  <si>
    <t>СПУ-6</t>
  </si>
  <si>
    <t>Пружина маркера</t>
  </si>
  <si>
    <t>Зерноочистительная машина ОВС-25</t>
  </si>
  <si>
    <t>ОВБ 1261</t>
  </si>
  <si>
    <t>кулачок</t>
  </si>
  <si>
    <t>ОВИ 05.102</t>
  </si>
  <si>
    <t>Шкив верх. головки</t>
  </si>
  <si>
    <t>ОВБ 4776</t>
  </si>
  <si>
    <t>шайба</t>
  </si>
  <si>
    <t>ОВИ 05.105</t>
  </si>
  <si>
    <t>Полумуфта</t>
  </si>
  <si>
    <t>ОВИ 02.103</t>
  </si>
  <si>
    <t>Головка демпфера</t>
  </si>
  <si>
    <t>ОВИ 05.106</t>
  </si>
  <si>
    <t>Звездочка Z=12</t>
  </si>
  <si>
    <t>ОВИ 02.230-01</t>
  </si>
  <si>
    <t>демпфер</t>
  </si>
  <si>
    <t>ОВБ-9034</t>
  </si>
  <si>
    <t>Подвеска</t>
  </si>
  <si>
    <t>ОВИ 02.250</t>
  </si>
  <si>
    <t>ОВС-25</t>
  </si>
  <si>
    <t>Цепь скребк. питателя</t>
  </si>
  <si>
    <t>ОВИ 04.102</t>
  </si>
  <si>
    <t>Цепь скребк. транспортера</t>
  </si>
  <si>
    <t>ОВИ 04.110</t>
  </si>
  <si>
    <t>шнек</t>
  </si>
  <si>
    <t>шатун</t>
  </si>
  <si>
    <t>ОВБ-0186</t>
  </si>
  <si>
    <t>ползун</t>
  </si>
  <si>
    <t>Щетка L=920</t>
  </si>
  <si>
    <t>Зерноочистительная машина ЗВС-20</t>
  </si>
  <si>
    <t>ЗВТ-87006</t>
  </si>
  <si>
    <t>Втулка полиамид.</t>
  </si>
  <si>
    <t>ЗВТ 87010</t>
  </si>
  <si>
    <t>Вал коленч.</t>
  </si>
  <si>
    <t>ЗВС 20</t>
  </si>
  <si>
    <t>ЗВТ 87020</t>
  </si>
  <si>
    <t>Вал привода щеток</t>
  </si>
  <si>
    <t>подвеска</t>
  </si>
  <si>
    <t>ЗВТ 87040</t>
  </si>
  <si>
    <t>щеткодержатель</t>
  </si>
  <si>
    <t>ЗВТ 86000</t>
  </si>
  <si>
    <t>Привод эксцентр.</t>
  </si>
  <si>
    <t>Щетка 670 мм</t>
  </si>
  <si>
    <t>ЗВТ 86.102</t>
  </si>
  <si>
    <t>ЗВС-20,ОВС-25</t>
  </si>
  <si>
    <t>Решета всех рамеров</t>
  </si>
  <si>
    <t>Зернометатель ЗМ-60</t>
  </si>
  <si>
    <t>Ремкомплект редуктора самохода</t>
  </si>
  <si>
    <t>Цепь скребковая питателя</t>
  </si>
  <si>
    <t>ЗП 04.607 полумуфта</t>
  </si>
  <si>
    <t>Цепь скребковая транспортера</t>
  </si>
  <si>
    <t>Ремень бесконечный 400х4х2560</t>
  </si>
  <si>
    <t>ЗС 1041 звездочка Z=7</t>
  </si>
  <si>
    <t>КОСИЛКА - ПЛЮЩИЛКА КПР-6, КПР-9, КПН-6-Ф</t>
  </si>
  <si>
    <t>01.025.3000-30</t>
  </si>
  <si>
    <t>КПР 6204150</t>
  </si>
  <si>
    <t>01.040.3000-60</t>
  </si>
  <si>
    <t>КПР 6204160</t>
  </si>
  <si>
    <t>колесо паразит. z 28</t>
  </si>
  <si>
    <t>КПР 6104000</t>
  </si>
  <si>
    <t>вал в сборе</t>
  </si>
  <si>
    <t>КПР 6204170</t>
  </si>
  <si>
    <t>колесо паразит. z 20</t>
  </si>
  <si>
    <t>КПР 6108000</t>
  </si>
  <si>
    <t>пружина</t>
  </si>
  <si>
    <t>КПР 6204200</t>
  </si>
  <si>
    <t>барабан</t>
  </si>
  <si>
    <t>КПР 6104204</t>
  </si>
  <si>
    <t>КПР 6204200-01</t>
  </si>
  <si>
    <t>КПР 6202040</t>
  </si>
  <si>
    <t>бич</t>
  </si>
  <si>
    <t>КПР 6204280</t>
  </si>
  <si>
    <t>КПР 6203050</t>
  </si>
  <si>
    <t>КПР 6204280-02</t>
  </si>
  <si>
    <t>КПР 6203050-01</t>
  </si>
  <si>
    <t>Опора с восстановления</t>
  </si>
  <si>
    <t>КПР 6204100</t>
  </si>
  <si>
    <t>КПР 6204424</t>
  </si>
  <si>
    <t>КПР 6204100-01</t>
  </si>
  <si>
    <t>КПР 6204601</t>
  </si>
  <si>
    <t>вал-шестерня</t>
  </si>
  <si>
    <t>КПР 6204110</t>
  </si>
  <si>
    <t>КПР 6204617</t>
  </si>
  <si>
    <t>ось ножа</t>
  </si>
  <si>
    <t>КПР 6202060</t>
  </si>
  <si>
    <t>КПР 6208000</t>
  </si>
  <si>
    <t>КПР 9204454</t>
  </si>
  <si>
    <t>КПР 6550000</t>
  </si>
  <si>
    <t>CPLT 56803940</t>
  </si>
  <si>
    <t>Корпус опоры диска</t>
  </si>
  <si>
    <t>КПР 9</t>
  </si>
  <si>
    <t>Вал-шестерня</t>
  </si>
  <si>
    <t>КОСИЛКА РОТОРНАЯ КРН-2,1, КРР-1,9</t>
  </si>
  <si>
    <t>КРН 2,1.03.605</t>
  </si>
  <si>
    <t>шестерня конич.</t>
  </si>
  <si>
    <t>КРН 2,1.03.611</t>
  </si>
  <si>
    <t>шестерня z-42</t>
  </si>
  <si>
    <t>КРН 2,1.03.606</t>
  </si>
  <si>
    <t>шестерня конич</t>
  </si>
  <si>
    <t>КРН 2,1.03.101</t>
  </si>
  <si>
    <t>КРН 2,1.03.607А</t>
  </si>
  <si>
    <t>шестерня z-49</t>
  </si>
  <si>
    <t>КРН 2,1.24.101</t>
  </si>
  <si>
    <t>КРН 2,1.03.608</t>
  </si>
  <si>
    <t>КРН 2,1.27.416</t>
  </si>
  <si>
    <t>КРР 2,4.01.000.07</t>
  </si>
  <si>
    <t>КРР 1.85.03.601</t>
  </si>
  <si>
    <t>болт специальный</t>
  </si>
  <si>
    <t>Измельчители-смесители, кормораздатчики «Хозяин»</t>
  </si>
  <si>
    <t>ИСРК 12.002.0027</t>
  </si>
  <si>
    <t>Нож-секач</t>
  </si>
  <si>
    <t>ИСРК 12.002.0029</t>
  </si>
  <si>
    <t>Нож основной</t>
  </si>
  <si>
    <t>ИСРК 12.002.0028</t>
  </si>
  <si>
    <t>Нож приварной</t>
  </si>
  <si>
    <t>ИСРК 12</t>
  </si>
  <si>
    <t>Элемент транспортера</t>
  </si>
  <si>
    <t>Шнек смесителя в сб.</t>
  </si>
  <si>
    <t>ИСРК 12 003-0027</t>
  </si>
  <si>
    <t>Звездочка привод.</t>
  </si>
  <si>
    <t>полумуфта</t>
  </si>
  <si>
    <t>КИС 0205010Б</t>
  </si>
  <si>
    <t>нож левый тр.</t>
  </si>
  <si>
    <t>КИС 0205040В</t>
  </si>
  <si>
    <t>нож правый тр.</t>
  </si>
  <si>
    <t>КИС 0216020Б</t>
  </si>
  <si>
    <t>привод ножа</t>
  </si>
  <si>
    <t>КИС 0216030Б</t>
  </si>
  <si>
    <t>колебатель</t>
  </si>
  <si>
    <t>КИС 0216040Б</t>
  </si>
  <si>
    <t>опора промежуточ.</t>
  </si>
  <si>
    <t>КИС 0216060А</t>
  </si>
  <si>
    <t>подвеска вала</t>
  </si>
  <si>
    <t>КИС 0216505Б</t>
  </si>
  <si>
    <t>тяга подвески</t>
  </si>
  <si>
    <t>КИС 0216505Б-01</t>
  </si>
  <si>
    <t>КИС 0230000</t>
  </si>
  <si>
    <t>КИС 0232000</t>
  </si>
  <si>
    <t>КИС 0232601</t>
  </si>
  <si>
    <t>цапфа</t>
  </si>
  <si>
    <t>КЗНМ 08010</t>
  </si>
  <si>
    <t>палец трав. жат.</t>
  </si>
  <si>
    <t>ПБ 16.01.607</t>
  </si>
  <si>
    <t>палец пружин.</t>
  </si>
  <si>
    <t>Н 066.02</t>
  </si>
  <si>
    <t>сегмент</t>
  </si>
  <si>
    <t>КИС 0219 000</t>
  </si>
  <si>
    <t>БСК 40МК-1-6/1,6-Г12</t>
  </si>
  <si>
    <t>гидрораспределитель</t>
  </si>
  <si>
    <t xml:space="preserve">КИС 0202090 </t>
  </si>
  <si>
    <t>КИН-Ф 1500</t>
  </si>
  <si>
    <t>КРП 00.00.01</t>
  </si>
  <si>
    <t>КРН 0600416</t>
  </si>
  <si>
    <t>КРН 0400102</t>
  </si>
  <si>
    <t>КРН 0300605</t>
  </si>
  <si>
    <t>болт</t>
  </si>
  <si>
    <t>ПРЕСС ПОДБОРЩИК ПРФ145 , ПРФ -180</t>
  </si>
  <si>
    <t xml:space="preserve">ПР 01.01.010 </t>
  </si>
  <si>
    <t>ПР 13.000</t>
  </si>
  <si>
    <t>Аппарат вязальный</t>
  </si>
  <si>
    <t>ПР 01.01.020</t>
  </si>
  <si>
    <t>ПР 13.030</t>
  </si>
  <si>
    <t>Привод вязального аппар</t>
  </si>
  <si>
    <t>ПР 02.00.700</t>
  </si>
  <si>
    <t>звёздочка</t>
  </si>
  <si>
    <t>ПР 16.01.418</t>
  </si>
  <si>
    <t>Шайба зуба</t>
  </si>
  <si>
    <t>Пр 03.00.200</t>
  </si>
  <si>
    <t>ПР 17.040</t>
  </si>
  <si>
    <t>боковина</t>
  </si>
  <si>
    <t>МЖТФ-11.37.00.000</t>
  </si>
  <si>
    <t>ПСБ 56.448</t>
  </si>
  <si>
    <t>скат</t>
  </si>
  <si>
    <t>ПР 07.00.080</t>
  </si>
  <si>
    <t>Кулачок с роликом</t>
  </si>
  <si>
    <t>ПР 1,8</t>
  </si>
  <si>
    <t>Механ. пресс.ПРФ-180</t>
  </si>
  <si>
    <t>ПР 07.030 А</t>
  </si>
  <si>
    <t>Вал с дисками</t>
  </si>
  <si>
    <t>ТЕКС 2200</t>
  </si>
  <si>
    <t>шпагат</t>
  </si>
  <si>
    <t>Державка зуба</t>
  </si>
  <si>
    <t>257.1116552</t>
  </si>
  <si>
    <t>Накладка  фрикционная</t>
  </si>
  <si>
    <t>ПР 07.00.230</t>
  </si>
  <si>
    <t>ПБ 16.01.436</t>
  </si>
  <si>
    <t>полукорпус</t>
  </si>
  <si>
    <t>ППР 11.605</t>
  </si>
  <si>
    <t>фиксатор</t>
  </si>
  <si>
    <t>ПР 01.00.010</t>
  </si>
  <si>
    <t>Зуб пружинный</t>
  </si>
  <si>
    <t>ПР 01.00.626</t>
  </si>
  <si>
    <t>ПР 01.605А</t>
  </si>
  <si>
    <t>ПР 01.00.120</t>
  </si>
  <si>
    <t>ПР 01.609А</t>
  </si>
  <si>
    <t>ПР 05.00.070</t>
  </si>
  <si>
    <t>ПР 01.613</t>
  </si>
  <si>
    <t>ПР 05.00.370</t>
  </si>
  <si>
    <t>Блок звёздочек</t>
  </si>
  <si>
    <t>ПР 02.040А</t>
  </si>
  <si>
    <t>Валец верх.</t>
  </si>
  <si>
    <t xml:space="preserve">Звездочка </t>
  </si>
  <si>
    <t>ПР 02.628</t>
  </si>
  <si>
    <t>ПР 07.00.436</t>
  </si>
  <si>
    <t>ПБ 16.01.002,</t>
  </si>
  <si>
    <t>ПБ 16.01.204</t>
  </si>
  <si>
    <t>ПР 05.030А</t>
  </si>
  <si>
    <t>Валец перед</t>
  </si>
  <si>
    <t>ПР 00.070</t>
  </si>
  <si>
    <t>крюк</t>
  </si>
  <si>
    <t>ПР 08.501</t>
  </si>
  <si>
    <t>пружина спирал.</t>
  </si>
  <si>
    <t>ПР 01.01.601</t>
  </si>
  <si>
    <t>ПЖЛ 31.702</t>
  </si>
  <si>
    <t>Лемех (наплав)</t>
  </si>
  <si>
    <t>П-401А</t>
  </si>
  <si>
    <t>отвал</t>
  </si>
  <si>
    <t>ПЛЕ 21.100</t>
  </si>
  <si>
    <t>Башмак (литой)</t>
  </si>
  <si>
    <t>Стойка поворотная БДМ d=55;58 мм</t>
  </si>
  <si>
    <t>ПЛЖ 51.200</t>
  </si>
  <si>
    <t>Боковина (пол. доска узкая)</t>
  </si>
  <si>
    <t>ПНЛ 01.411</t>
  </si>
  <si>
    <t>Крыло отвала</t>
  </si>
  <si>
    <t>ПНЛ 01-401</t>
  </si>
  <si>
    <t>Грудь отвала</t>
  </si>
  <si>
    <t>Стойка АКШ S- образная</t>
  </si>
  <si>
    <t>ПНЧС-502</t>
  </si>
  <si>
    <t>Доска полевая (300х100х14)</t>
  </si>
  <si>
    <t>Зажим S- образной стойки</t>
  </si>
  <si>
    <t>Лапа стрельчатая 410 мм</t>
  </si>
  <si>
    <t>Лапа стрельчатая 330 мм</t>
  </si>
  <si>
    <t>ДТ-75</t>
  </si>
  <si>
    <t>Зуб бороны БЗС</t>
  </si>
  <si>
    <t>Комплект гусениц (про-ство Чебоксары)</t>
  </si>
  <si>
    <t>Стойка КПЭ-3,8 Р33.043.13.401</t>
  </si>
  <si>
    <t>А34-2-01</t>
  </si>
  <si>
    <t>Палец звена гусеничного</t>
  </si>
  <si>
    <t>Стойка КПС-4</t>
  </si>
  <si>
    <t>вал привода барабана</t>
  </si>
  <si>
    <t>ТМ-100-10кПа</t>
  </si>
  <si>
    <t>вакуумметр</t>
  </si>
  <si>
    <t>16R 1321</t>
  </si>
  <si>
    <t>СТВ 100102</t>
  </si>
  <si>
    <t>СПУ 490651-02</t>
  </si>
  <si>
    <t>СПУ-6 494105</t>
  </si>
  <si>
    <t>Натяжник</t>
  </si>
  <si>
    <t>СПУ 208.20.010</t>
  </si>
  <si>
    <t>серьга</t>
  </si>
  <si>
    <t>ПР 02.00.600</t>
  </si>
  <si>
    <t>Цепи втулочно-роликовые</t>
  </si>
  <si>
    <t>2ПР 25,4-11400 1,75 м</t>
  </si>
  <si>
    <t>ПР 44,45-17240 4,09 м</t>
  </si>
  <si>
    <t>ПР 19,05 ISO (импортная) 5 м</t>
  </si>
  <si>
    <t>ПР 25,4 ISO (импортная) 5 м</t>
  </si>
  <si>
    <t>ПР 25,4-6000 1,75 м</t>
  </si>
  <si>
    <t>2ПР 25,4 звено соед.</t>
  </si>
  <si>
    <t>СПР 19,05 звено соед.</t>
  </si>
  <si>
    <t>СПР 25,4 звено соед.</t>
  </si>
  <si>
    <t>ПР 12,7-18,20-1 L=2,5м</t>
  </si>
  <si>
    <t>ПР 19.05-3180 5м</t>
  </si>
  <si>
    <t xml:space="preserve">ПР 15.875 2,5 м </t>
  </si>
  <si>
    <t xml:space="preserve">ПРД 31.75 3,4 м </t>
  </si>
  <si>
    <t>СПР 31,75 звено</t>
  </si>
  <si>
    <t>СПР 12,7 звено</t>
  </si>
  <si>
    <t>ПКК 0100668</t>
  </si>
  <si>
    <t>КЗК 10-0218611-01</t>
  </si>
  <si>
    <t>56-2228010</t>
  </si>
  <si>
    <t>ПКК 0108290</t>
  </si>
  <si>
    <t>ИСРК 12    S=640</t>
  </si>
  <si>
    <t xml:space="preserve">ИСКР 12 </t>
  </si>
  <si>
    <t xml:space="preserve"> Элемент транспортера S=780</t>
  </si>
  <si>
    <t>КИС 0205423</t>
  </si>
  <si>
    <t>КИС 0205424</t>
  </si>
  <si>
    <t>ФИЛЬТРЫ И ФИЛЬТРУЮЩИЕ ЭЛЕМЕНТЫ</t>
  </si>
  <si>
    <t>Шестерня z=32</t>
  </si>
  <si>
    <t>Звездочка z=20</t>
  </si>
  <si>
    <t>ЗП 04.302 звездочка</t>
  </si>
  <si>
    <t xml:space="preserve">ЗМ 07.103 шкив D 260mm </t>
  </si>
  <si>
    <t>звёздочка ведущего тр-ра</t>
  </si>
  <si>
    <t>звёздочка веддомого тр-ра</t>
  </si>
  <si>
    <t>ПР 07.00.220</t>
  </si>
  <si>
    <t>ПИР 600.028-01</t>
  </si>
  <si>
    <t>ПР 02.060    z 25x45</t>
  </si>
  <si>
    <t>ПНЛ 01.304</t>
  </si>
  <si>
    <t>Стойка плуга 8-40</t>
  </si>
  <si>
    <t>Лапа-пропашник 105 мм  (гусиная)</t>
  </si>
  <si>
    <t>Корпус режущего узла в сборе БДМ УР 402.000 00 (2 подши)</t>
  </si>
  <si>
    <t>Корпус режущего узла в сборе БДМ УР 11.01.0000 (1 подши)</t>
  </si>
  <si>
    <t>Болт М 16х100 кл.пр. 8.8</t>
  </si>
  <si>
    <t>Болт М 12х30 кл.пр. 8.8</t>
  </si>
  <si>
    <t>Фильтр кабины В4704/1 (УЭС,КЗС-1218)</t>
  </si>
  <si>
    <t>Фильтр масляный М 5101 (МТЗ-82)</t>
  </si>
  <si>
    <t>Фильтр масляный М 5102 (МТЗ-1221)</t>
  </si>
  <si>
    <t>Фильтрующий элемент ОВ ДИФА 4343М (К-701)</t>
  </si>
  <si>
    <t>Фильтрующий элемент ОВ ДИФА 4307 (ДОН)</t>
  </si>
  <si>
    <t>Фильтрующий элемент ОВ ДИФА 4307-01 (ДОН)</t>
  </si>
  <si>
    <t>Фильтрующий элемент SFC 5710E (ГСТ КЗС 1218)</t>
  </si>
  <si>
    <t>Фильтрующий элемент SFC 5810E (КЗС 1218)</t>
  </si>
  <si>
    <t>Фильтрующий эленент SP-030E20B/4 (узкий нап. КЗС-1218)</t>
  </si>
  <si>
    <t>Фильтрующий элемент ОВ В4309 М (Т-150, УЭС)</t>
  </si>
  <si>
    <t>Фильтрующий элемент ОВ 4309-01 (Т-150,УЭС)</t>
  </si>
  <si>
    <t>Фильтрующий элемент кабины В4701 (УЭС)</t>
  </si>
  <si>
    <t>Фильтрующий элемент ОВ 260-1109300 (МТЗ 1221,КСК100)</t>
  </si>
  <si>
    <t>Фильтрующий элемент ОВ 260-1109300-01(МТЗ 3122,КСК)</t>
  </si>
  <si>
    <t>Фильтрующий элемент ОВ ДТ 75 М 1109560 А</t>
  </si>
  <si>
    <t>Фильтрующий элемент ОВ ДТ 75 М 1109560-01 А</t>
  </si>
  <si>
    <t>Фильтрующий элемент ОВ Т 330-1109560-01 (К-744)</t>
  </si>
  <si>
    <t>Фильтрующий элемент ОВ Т 330-1109560-02 (К-744)</t>
  </si>
  <si>
    <t>Фильтрующий элемент ОМ ЭФМ 028-1012040 (г/сис. МТЗ)</t>
  </si>
  <si>
    <t>Фильтрующий элемент кабины В 4704/01 (КЗС-1218)</t>
  </si>
  <si>
    <t>Фильтрующий элемент ОВ ПРВ 788963 (Вектор Агрос)</t>
  </si>
  <si>
    <t>Фильтрующий элемент ОМ 027.1012038 (840.1012038)(ЯМЗ)</t>
  </si>
  <si>
    <t>Фильтрующий элемент ОМ 740-1012040-10 А (КАМАЗ)</t>
  </si>
  <si>
    <t>Фильтрующий элемент ОМ HYD10-95/200(SXX)ВекторДОН</t>
  </si>
  <si>
    <t>Фильтрующий элемент ОМ ПРМ-840 (ЯМЗ)</t>
  </si>
  <si>
    <t>Фильтрующий элемент ОМ 631-1-06-1012040.635 г/сисТ-150</t>
  </si>
  <si>
    <t>Фильтрующий элемнет ОМ 025-1012040 (дв.Д260, МТЗ1221)</t>
  </si>
  <si>
    <t>Фильтрующий элемент ОМ 636-1-06 реготмас (ГСТ)</t>
  </si>
  <si>
    <t xml:space="preserve">                                                                         ДИСКАТОРЫ, КУЛЬТИВАТОРЫ</t>
  </si>
  <si>
    <t>Диск БДТМ</t>
  </si>
  <si>
    <t>Диск БДМ 560х6 мм (bellota)</t>
  </si>
  <si>
    <t>сегмент Н066-14-02 облегченный</t>
  </si>
  <si>
    <t>ЭФОВ КЗС-1218 А804 (Р777868; АF25454) импорт., шт</t>
  </si>
  <si>
    <t>ЭФОВ КЗС-1218 А804/1 (Р777868; АF25454) импорт., шт</t>
  </si>
  <si>
    <t>ПЛУГИ Россия</t>
  </si>
  <si>
    <t>173324 лемех</t>
  </si>
  <si>
    <t>173323 лемех</t>
  </si>
  <si>
    <t>173332 долото (3 отв.)</t>
  </si>
  <si>
    <t>173331 долото (3 отв.)</t>
  </si>
  <si>
    <t>Болт М14х35 с гайкой (лемех)</t>
  </si>
  <si>
    <t>177349 доска полевая</t>
  </si>
  <si>
    <t>ИМПОРТНЫЕ ПЛУГИ</t>
  </si>
  <si>
    <t>Gregoire Besson</t>
  </si>
  <si>
    <t>53.090 долото правое</t>
  </si>
  <si>
    <t>63.090 долото левое</t>
  </si>
  <si>
    <t>73.004 лемех правый</t>
  </si>
  <si>
    <t>73.005 лемех левый</t>
  </si>
  <si>
    <t>73.056 лемех правый</t>
  </si>
  <si>
    <t>73.057 лемех левый</t>
  </si>
  <si>
    <t>Kverneland</t>
  </si>
  <si>
    <t>Lemken</t>
  </si>
  <si>
    <t>3364150H долото правое</t>
  </si>
  <si>
    <t>3364151H долото левое</t>
  </si>
  <si>
    <t>3411508 полевая доска корот.</t>
  </si>
  <si>
    <t>3401490 накладка полевой доски</t>
  </si>
  <si>
    <t>3352030H лемех</t>
  </si>
  <si>
    <t>3352031H лемех</t>
  </si>
  <si>
    <t>РЕМНИ (Чехия, Польша) в широком ассортименте</t>
  </si>
  <si>
    <t>ГВР-6, ГВР-630, ГВК</t>
  </si>
  <si>
    <t>ГВК 01001А ступица сварная, шт</t>
  </si>
  <si>
    <t>ГВК 01430 ось левая, шт</t>
  </si>
  <si>
    <t>ГВК 02210 ось правая, шт</t>
  </si>
  <si>
    <t>ГВК 1-10-Б пружина, шт</t>
  </si>
  <si>
    <t>ГВК 31603 палец, шт</t>
  </si>
  <si>
    <t>ГВК 603 палец, шт</t>
  </si>
  <si>
    <t>ГВК 627 палец наружний пружинный, шт</t>
  </si>
  <si>
    <t>ГВР 07.00.001 демпфер, шт</t>
  </si>
  <si>
    <t>ГВР 07.00.002 хомут, шт</t>
  </si>
  <si>
    <t>ГВР 07.00.003 шайба, шт</t>
  </si>
  <si>
    <t>ГВР 07.00.080 ролик в сборе, шт</t>
  </si>
  <si>
    <t>ГВР 15.01.000 блок звездочек, шт</t>
  </si>
  <si>
    <t>ГВР 21.001А втулка, шт</t>
  </si>
  <si>
    <t>ГВР 28 601 палец (зуб пружинный), шт</t>
  </si>
  <si>
    <t>ГВР 630 гидроцилиндр левый, шт</t>
  </si>
  <si>
    <t>ГВР 630 гидроцилиндр правый, шт</t>
  </si>
  <si>
    <t>ГВР 630.01.00.606 ось, шт</t>
  </si>
  <si>
    <t>ГВР 630.07.01.000 штанга, шт</t>
  </si>
  <si>
    <t>ГВР 630.07.01.000-01 штанга, шт</t>
  </si>
  <si>
    <t>ГВР место МГВ 6/7 ось колеса, шт</t>
  </si>
  <si>
    <t>ГВР630 01.05.010 ступица,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</si>
</sst>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6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3" fontId="7" fillId="0" borderId="17" xfId="0" applyNumberFormat="1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vertical="top" wrapText="1"/>
    </xf>
    <xf numFmtId="3" fontId="7" fillId="0" borderId="21" xfId="0" applyNumberFormat="1" applyFont="1" applyBorder="1" applyAlignment="1">
      <alignment horizontal="right" vertical="top" wrapText="1"/>
    </xf>
    <xf numFmtId="0" fontId="7" fillId="0" borderId="21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28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top"/>
    </xf>
    <xf numFmtId="0" fontId="44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horizontal="left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zoomScale="150" zoomScaleNormal="150" zoomScalePageLayoutView="0" workbookViewId="0" topLeftCell="A1">
      <selection activeCell="A2" sqref="A2:G2"/>
    </sheetView>
  </sheetViews>
  <sheetFormatPr defaultColWidth="9.140625" defaultRowHeight="15"/>
  <cols>
    <col min="1" max="1" width="15.7109375" style="0" customWidth="1"/>
    <col min="2" max="2" width="24.7109375" style="0" customWidth="1"/>
    <col min="3" max="3" width="7.140625" style="0" customWidth="1"/>
    <col min="4" max="4" width="0.9921875" style="0" customWidth="1"/>
    <col min="5" max="5" width="17.00390625" style="0" customWidth="1"/>
    <col min="6" max="6" width="23.57421875" style="0" customWidth="1"/>
    <col min="7" max="7" width="7.7109375" style="0" customWidth="1"/>
  </cols>
  <sheetData>
    <row r="1" spans="1:7" ht="12.75" customHeight="1">
      <c r="A1" s="78" t="s">
        <v>0</v>
      </c>
      <c r="B1" s="78"/>
      <c r="C1" s="78"/>
      <c r="D1" s="78"/>
      <c r="E1" s="78"/>
      <c r="F1" s="78"/>
      <c r="G1" s="78"/>
    </row>
    <row r="2" spans="1:7" ht="20.25" customHeight="1">
      <c r="A2" s="77" t="s">
        <v>1</v>
      </c>
      <c r="B2" s="77"/>
      <c r="C2" s="77"/>
      <c r="D2" s="77"/>
      <c r="E2" s="77"/>
      <c r="F2" s="77"/>
      <c r="G2" s="77"/>
    </row>
    <row r="3" spans="1:7" ht="12" customHeight="1">
      <c r="A3" s="45" t="s">
        <v>2</v>
      </c>
      <c r="B3" s="45"/>
      <c r="C3" s="45"/>
      <c r="D3" s="45"/>
      <c r="E3" s="45"/>
      <c r="F3" s="45"/>
      <c r="G3" s="45"/>
    </row>
    <row r="4" ht="15" customHeight="1">
      <c r="A4" s="14" t="s">
        <v>3</v>
      </c>
    </row>
    <row r="5" ht="4.5" customHeight="1" hidden="1">
      <c r="A5" s="1"/>
    </row>
    <row r="6" spans="1:7" ht="12.75" customHeight="1">
      <c r="A6" s="45" t="s">
        <v>4</v>
      </c>
      <c r="B6" s="45"/>
      <c r="C6" s="45"/>
      <c r="D6" s="45"/>
      <c r="E6" s="45"/>
      <c r="F6" s="45"/>
      <c r="G6" s="45"/>
    </row>
    <row r="7" spans="1:15" ht="11.25" customHeight="1">
      <c r="A7" s="17" t="s">
        <v>5</v>
      </c>
      <c r="B7" s="17" t="s">
        <v>6</v>
      </c>
      <c r="C7" s="18">
        <v>27000</v>
      </c>
      <c r="D7" s="10"/>
      <c r="E7" s="17" t="s">
        <v>7</v>
      </c>
      <c r="F7" s="17" t="s">
        <v>8</v>
      </c>
      <c r="G7" s="18">
        <v>18680</v>
      </c>
      <c r="I7" s="12">
        <v>21560</v>
      </c>
      <c r="K7" s="15">
        <f>I7*$J$14</f>
        <v>25872</v>
      </c>
      <c r="M7" s="12">
        <v>10917</v>
      </c>
      <c r="O7" s="15">
        <f>M7*$N$14</f>
        <v>13100.4</v>
      </c>
    </row>
    <row r="8" spans="1:15" ht="11.25" customHeight="1">
      <c r="A8" s="17" t="s">
        <v>9</v>
      </c>
      <c r="B8" s="17" t="s">
        <v>10</v>
      </c>
      <c r="C8" s="24">
        <v>47000</v>
      </c>
      <c r="D8" s="26"/>
      <c r="E8" s="25" t="s">
        <v>11</v>
      </c>
      <c r="F8" s="17" t="s">
        <v>12</v>
      </c>
      <c r="G8" s="18">
        <v>21580</v>
      </c>
      <c r="I8" s="12">
        <v>45000</v>
      </c>
      <c r="K8" s="15">
        <f aca="true" t="shared" si="0" ref="K8:K23">I8*$J$14</f>
        <v>54000</v>
      </c>
      <c r="M8" s="12">
        <v>17569</v>
      </c>
      <c r="O8" s="15">
        <f aca="true" t="shared" si="1" ref="O8:O23">M8*$N$14</f>
        <v>21082.8</v>
      </c>
    </row>
    <row r="9" spans="1:15" ht="11.25" customHeight="1">
      <c r="A9" s="17" t="s">
        <v>13</v>
      </c>
      <c r="B9" s="17" t="s">
        <v>14</v>
      </c>
      <c r="C9" s="24">
        <v>17947</v>
      </c>
      <c r="D9" s="26"/>
      <c r="E9" s="25" t="s">
        <v>15</v>
      </c>
      <c r="F9" s="17" t="s">
        <v>16</v>
      </c>
      <c r="G9" s="18">
        <v>5605</v>
      </c>
      <c r="I9" s="12">
        <v>15133</v>
      </c>
      <c r="K9" s="15">
        <f t="shared" si="0"/>
        <v>18159.6</v>
      </c>
      <c r="M9" s="12">
        <v>3651</v>
      </c>
      <c r="O9" s="15">
        <f t="shared" si="1"/>
        <v>4381.2</v>
      </c>
    </row>
    <row r="10" spans="1:15" ht="11.25" customHeight="1">
      <c r="A10" s="17" t="s">
        <v>17</v>
      </c>
      <c r="B10" s="17" t="s">
        <v>18</v>
      </c>
      <c r="C10" s="24">
        <v>320</v>
      </c>
      <c r="D10" s="26"/>
      <c r="E10" s="25" t="s">
        <v>19</v>
      </c>
      <c r="F10" s="17" t="s">
        <v>20</v>
      </c>
      <c r="G10" s="18">
        <v>2980</v>
      </c>
      <c r="I10" s="12">
        <v>334</v>
      </c>
      <c r="K10" s="15">
        <f t="shared" si="0"/>
        <v>400.8</v>
      </c>
      <c r="M10" s="12">
        <v>2188</v>
      </c>
      <c r="O10" s="15">
        <f t="shared" si="1"/>
        <v>2625.6</v>
      </c>
    </row>
    <row r="11" spans="1:15" ht="11.25" customHeight="1">
      <c r="A11" s="17" t="s">
        <v>21</v>
      </c>
      <c r="B11" s="17" t="s">
        <v>22</v>
      </c>
      <c r="C11" s="24">
        <v>2402</v>
      </c>
      <c r="D11" s="26"/>
      <c r="E11" s="25" t="s">
        <v>23</v>
      </c>
      <c r="F11" s="17" t="s">
        <v>24</v>
      </c>
      <c r="G11" s="18">
        <v>16422</v>
      </c>
      <c r="I11" s="12">
        <v>1951</v>
      </c>
      <c r="K11" s="15">
        <f t="shared" si="0"/>
        <v>2341.2</v>
      </c>
      <c r="M11" s="12">
        <v>16028</v>
      </c>
      <c r="O11" s="15">
        <f t="shared" si="1"/>
        <v>19233.6</v>
      </c>
    </row>
    <row r="12" spans="1:15" ht="11.25" customHeight="1">
      <c r="A12" s="17" t="s">
        <v>25</v>
      </c>
      <c r="B12" s="17" t="s">
        <v>22</v>
      </c>
      <c r="C12" s="24">
        <v>1330</v>
      </c>
      <c r="D12" s="26"/>
      <c r="E12" s="25" t="s">
        <v>26</v>
      </c>
      <c r="F12" s="17" t="s">
        <v>27</v>
      </c>
      <c r="G12" s="18">
        <v>13990</v>
      </c>
      <c r="I12" s="12">
        <v>1115</v>
      </c>
      <c r="K12" s="15">
        <f t="shared" si="0"/>
        <v>1338</v>
      </c>
      <c r="M12" s="12">
        <v>8300</v>
      </c>
      <c r="O12" s="15">
        <f t="shared" si="1"/>
        <v>9960</v>
      </c>
    </row>
    <row r="13" spans="1:15" ht="11.25" customHeight="1">
      <c r="A13" s="17" t="s">
        <v>28</v>
      </c>
      <c r="B13" s="17" t="s">
        <v>29</v>
      </c>
      <c r="C13" s="24">
        <v>2180</v>
      </c>
      <c r="D13" s="26"/>
      <c r="E13" s="25" t="s">
        <v>30</v>
      </c>
      <c r="F13" s="17" t="s">
        <v>31</v>
      </c>
      <c r="G13" s="18">
        <v>192</v>
      </c>
      <c r="I13" s="12">
        <v>2429</v>
      </c>
      <c r="K13" s="15">
        <f t="shared" si="0"/>
        <v>2914.7999999999997</v>
      </c>
      <c r="M13" s="12">
        <v>130</v>
      </c>
      <c r="O13" s="15">
        <f t="shared" si="1"/>
        <v>156</v>
      </c>
    </row>
    <row r="14" spans="1:15" ht="11.25" customHeight="1">
      <c r="A14" s="17" t="s">
        <v>32</v>
      </c>
      <c r="B14" s="17" t="s">
        <v>29</v>
      </c>
      <c r="C14" s="24">
        <v>1700</v>
      </c>
      <c r="D14" s="26"/>
      <c r="E14" s="25" t="s">
        <v>33</v>
      </c>
      <c r="F14" s="17" t="s">
        <v>34</v>
      </c>
      <c r="G14" s="18">
        <v>12050</v>
      </c>
      <c r="I14" s="12">
        <v>1988</v>
      </c>
      <c r="J14">
        <v>1.2</v>
      </c>
      <c r="K14" s="15">
        <f t="shared" si="0"/>
        <v>2385.6</v>
      </c>
      <c r="M14" s="12">
        <v>8525</v>
      </c>
      <c r="N14">
        <v>1.2</v>
      </c>
      <c r="O14" s="15">
        <f t="shared" si="1"/>
        <v>10230</v>
      </c>
    </row>
    <row r="15" spans="1:15" ht="11.25" customHeight="1">
      <c r="A15" s="17" t="s">
        <v>35</v>
      </c>
      <c r="B15" s="17" t="s">
        <v>36</v>
      </c>
      <c r="C15" s="24">
        <v>12187</v>
      </c>
      <c r="D15" s="26"/>
      <c r="E15" s="25" t="s">
        <v>37</v>
      </c>
      <c r="F15" s="17" t="s">
        <v>38</v>
      </c>
      <c r="G15" s="18">
        <v>73</v>
      </c>
      <c r="I15" s="12">
        <v>10724</v>
      </c>
      <c r="K15" s="15">
        <f t="shared" si="0"/>
        <v>12868.8</v>
      </c>
      <c r="M15" s="12">
        <v>55</v>
      </c>
      <c r="O15" s="15">
        <f t="shared" si="1"/>
        <v>66</v>
      </c>
    </row>
    <row r="16" spans="1:15" ht="11.25" customHeight="1">
      <c r="A16" s="17" t="s">
        <v>39</v>
      </c>
      <c r="B16" s="17" t="s">
        <v>40</v>
      </c>
      <c r="C16" s="24">
        <v>7500</v>
      </c>
      <c r="D16" s="26"/>
      <c r="E16" s="25" t="s">
        <v>41</v>
      </c>
      <c r="F16" s="17" t="s">
        <v>42</v>
      </c>
      <c r="G16" s="18">
        <v>95</v>
      </c>
      <c r="I16" s="12">
        <v>6520</v>
      </c>
      <c r="K16" s="15">
        <f t="shared" si="0"/>
        <v>7824</v>
      </c>
      <c r="M16" s="12">
        <v>100</v>
      </c>
      <c r="O16" s="15">
        <f t="shared" si="1"/>
        <v>120</v>
      </c>
    </row>
    <row r="17" spans="1:15" ht="11.25" customHeight="1">
      <c r="A17" s="17" t="s">
        <v>43</v>
      </c>
      <c r="B17" s="17" t="s">
        <v>44</v>
      </c>
      <c r="C17" s="24">
        <v>8780</v>
      </c>
      <c r="D17" s="26"/>
      <c r="E17" s="25" t="s">
        <v>45</v>
      </c>
      <c r="F17" s="17" t="s">
        <v>46</v>
      </c>
      <c r="G17" s="18">
        <v>7500</v>
      </c>
      <c r="I17" s="12">
        <v>5715</v>
      </c>
      <c r="K17" s="15">
        <f t="shared" si="0"/>
        <v>6858</v>
      </c>
      <c r="M17" s="12">
        <v>7256</v>
      </c>
      <c r="O17" s="15">
        <f t="shared" si="1"/>
        <v>8707.199999999999</v>
      </c>
    </row>
    <row r="18" spans="1:15" ht="11.25" customHeight="1">
      <c r="A18" s="17" t="s">
        <v>47</v>
      </c>
      <c r="B18" s="17" t="s">
        <v>48</v>
      </c>
      <c r="C18" s="24">
        <v>9690</v>
      </c>
      <c r="D18" s="26"/>
      <c r="E18" s="25" t="s">
        <v>49</v>
      </c>
      <c r="F18" s="17" t="s">
        <v>50</v>
      </c>
      <c r="G18" s="18">
        <v>650</v>
      </c>
      <c r="I18" s="12">
        <v>5954</v>
      </c>
      <c r="K18" s="15">
        <f t="shared" si="0"/>
        <v>7144.8</v>
      </c>
      <c r="M18" s="12">
        <v>455</v>
      </c>
      <c r="O18" s="15">
        <f t="shared" si="1"/>
        <v>546</v>
      </c>
    </row>
    <row r="19" spans="1:15" ht="11.25" customHeight="1">
      <c r="A19" s="17" t="s">
        <v>51</v>
      </c>
      <c r="B19" s="17" t="s">
        <v>52</v>
      </c>
      <c r="C19" s="24">
        <v>727</v>
      </c>
      <c r="D19" s="26"/>
      <c r="E19" s="25" t="s">
        <v>53</v>
      </c>
      <c r="F19" s="17" t="s">
        <v>54</v>
      </c>
      <c r="G19" s="18">
        <v>68000</v>
      </c>
      <c r="I19" s="12">
        <v>602</v>
      </c>
      <c r="K19" s="15">
        <f t="shared" si="0"/>
        <v>722.4</v>
      </c>
      <c r="M19" s="12">
        <v>65218</v>
      </c>
      <c r="O19" s="15">
        <f t="shared" si="1"/>
        <v>78261.59999999999</v>
      </c>
    </row>
    <row r="20" spans="1:15" ht="11.25" customHeight="1">
      <c r="A20" s="17" t="s">
        <v>646</v>
      </c>
      <c r="B20" s="17" t="s">
        <v>55</v>
      </c>
      <c r="C20" s="18">
        <v>690</v>
      </c>
      <c r="D20" s="10"/>
      <c r="E20" s="17" t="s">
        <v>56</v>
      </c>
      <c r="F20" s="17" t="s">
        <v>57</v>
      </c>
      <c r="G20" s="18">
        <v>10045</v>
      </c>
      <c r="I20" s="12">
        <v>608</v>
      </c>
      <c r="K20" s="15">
        <f t="shared" si="0"/>
        <v>729.6</v>
      </c>
      <c r="M20" s="12">
        <v>5861</v>
      </c>
      <c r="O20" s="15">
        <f t="shared" si="1"/>
        <v>7033.2</v>
      </c>
    </row>
    <row r="21" spans="1:15" ht="11.25" customHeight="1">
      <c r="A21" s="17" t="s">
        <v>58</v>
      </c>
      <c r="B21" s="17" t="s">
        <v>59</v>
      </c>
      <c r="C21" s="18">
        <v>26530</v>
      </c>
      <c r="D21" s="10"/>
      <c r="E21" s="17" t="s">
        <v>60</v>
      </c>
      <c r="F21" s="17" t="s">
        <v>61</v>
      </c>
      <c r="G21" s="18">
        <v>54800</v>
      </c>
      <c r="I21" s="12">
        <v>21057</v>
      </c>
      <c r="K21" s="15">
        <f t="shared" si="0"/>
        <v>25268.399999999998</v>
      </c>
      <c r="M21" s="12">
        <v>4280</v>
      </c>
      <c r="O21" s="15">
        <f t="shared" si="1"/>
        <v>5136</v>
      </c>
    </row>
    <row r="22" spans="1:15" ht="11.25" customHeight="1">
      <c r="A22" s="17" t="s">
        <v>62</v>
      </c>
      <c r="B22" s="17" t="s">
        <v>63</v>
      </c>
      <c r="C22" s="18">
        <v>28770</v>
      </c>
      <c r="D22" s="10"/>
      <c r="E22" s="17" t="s">
        <v>64</v>
      </c>
      <c r="F22" s="17" t="s">
        <v>65</v>
      </c>
      <c r="G22" s="18">
        <v>7800</v>
      </c>
      <c r="I22" s="12">
        <v>24110</v>
      </c>
      <c r="K22" s="15">
        <f t="shared" si="0"/>
        <v>28932</v>
      </c>
      <c r="M22" s="12">
        <v>7142</v>
      </c>
      <c r="O22" s="15">
        <f t="shared" si="1"/>
        <v>8570.4</v>
      </c>
    </row>
    <row r="23" spans="1:15" ht="11.25" customHeight="1">
      <c r="A23" s="27" t="s">
        <v>66</v>
      </c>
      <c r="B23" s="27" t="s">
        <v>67</v>
      </c>
      <c r="C23" s="28">
        <v>23500</v>
      </c>
      <c r="D23" s="10"/>
      <c r="E23" s="27" t="s">
        <v>68</v>
      </c>
      <c r="F23" s="27" t="s">
        <v>69</v>
      </c>
      <c r="G23" s="18">
        <v>11200</v>
      </c>
      <c r="I23" s="12">
        <v>15755</v>
      </c>
      <c r="K23" s="15">
        <f t="shared" si="0"/>
        <v>18906</v>
      </c>
      <c r="M23" s="12">
        <v>8232</v>
      </c>
      <c r="O23" s="15">
        <f t="shared" si="1"/>
        <v>9878.4</v>
      </c>
    </row>
    <row r="24" spans="1:15" ht="11.25" customHeight="1">
      <c r="A24" s="74" t="s">
        <v>728</v>
      </c>
      <c r="B24" s="75"/>
      <c r="C24" s="76"/>
      <c r="D24" s="26"/>
      <c r="E24" s="17"/>
      <c r="F24" s="17" t="s">
        <v>702</v>
      </c>
      <c r="G24" s="18">
        <v>20</v>
      </c>
      <c r="I24" s="12"/>
      <c r="K24" s="15"/>
      <c r="M24" s="12"/>
      <c r="O24" s="15"/>
    </row>
    <row r="25" spans="1:7" ht="15.75" customHeight="1" thickBot="1">
      <c r="A25" s="73" t="s">
        <v>70</v>
      </c>
      <c r="B25" s="73"/>
      <c r="C25" s="73"/>
      <c r="D25" s="73"/>
      <c r="E25" s="73"/>
      <c r="F25" s="73"/>
      <c r="G25" s="73"/>
    </row>
    <row r="26" spans="1:15" ht="11.25" customHeight="1" thickBot="1">
      <c r="A26" s="17" t="s">
        <v>71</v>
      </c>
      <c r="B26" s="17" t="s">
        <v>27</v>
      </c>
      <c r="C26" s="18">
        <v>9060</v>
      </c>
      <c r="D26" s="11"/>
      <c r="E26" s="17" t="s">
        <v>72</v>
      </c>
      <c r="F26" s="17" t="s">
        <v>73</v>
      </c>
      <c r="G26" s="18">
        <v>9560</v>
      </c>
      <c r="I26" s="2">
        <v>6960</v>
      </c>
      <c r="K26" s="15">
        <f>I26*$J$37</f>
        <v>8352</v>
      </c>
      <c r="M26" s="3">
        <v>9139</v>
      </c>
      <c r="O26" s="15">
        <f>M26*$N$37</f>
        <v>10966.8</v>
      </c>
    </row>
    <row r="27" spans="1:15" ht="11.25" customHeight="1" thickBot="1">
      <c r="A27" s="17" t="s">
        <v>74</v>
      </c>
      <c r="B27" s="17" t="s">
        <v>27</v>
      </c>
      <c r="C27" s="18">
        <v>11650</v>
      </c>
      <c r="D27" s="11"/>
      <c r="E27" s="17" t="s">
        <v>75</v>
      </c>
      <c r="F27" s="17" t="s">
        <v>76</v>
      </c>
      <c r="G27" s="18">
        <v>4200</v>
      </c>
      <c r="I27" s="7">
        <v>8142</v>
      </c>
      <c r="K27" s="15">
        <f aca="true" t="shared" si="2" ref="K27:K67">I27*$J$37</f>
        <v>9770.4</v>
      </c>
      <c r="M27" s="8">
        <v>3300</v>
      </c>
      <c r="O27" s="15">
        <f aca="true" t="shared" si="3" ref="O27:O56">M27*$N$37</f>
        <v>3960</v>
      </c>
    </row>
    <row r="28" spans="1:15" ht="11.25" customHeight="1" thickBot="1">
      <c r="A28" s="17" t="s">
        <v>77</v>
      </c>
      <c r="B28" s="17" t="s">
        <v>78</v>
      </c>
      <c r="C28" s="18">
        <v>182</v>
      </c>
      <c r="D28" s="11"/>
      <c r="E28" s="17" t="s">
        <v>79</v>
      </c>
      <c r="F28" s="17" t="s">
        <v>80</v>
      </c>
      <c r="G28" s="18">
        <v>97000</v>
      </c>
      <c r="I28" s="7">
        <v>138</v>
      </c>
      <c r="K28" s="15">
        <f t="shared" si="2"/>
        <v>165.6</v>
      </c>
      <c r="M28" s="8">
        <v>61856</v>
      </c>
      <c r="O28" s="15">
        <f t="shared" si="3"/>
        <v>74227.2</v>
      </c>
    </row>
    <row r="29" spans="1:15" ht="11.25" customHeight="1" thickBot="1">
      <c r="A29" s="17" t="s">
        <v>81</v>
      </c>
      <c r="B29" s="17" t="s">
        <v>27</v>
      </c>
      <c r="C29" s="18">
        <v>8150</v>
      </c>
      <c r="D29" s="11"/>
      <c r="E29" s="17" t="s">
        <v>82</v>
      </c>
      <c r="F29" s="17" t="s">
        <v>83</v>
      </c>
      <c r="G29" s="18">
        <v>2450</v>
      </c>
      <c r="I29" s="7">
        <v>6979</v>
      </c>
      <c r="K29" s="15">
        <f t="shared" si="2"/>
        <v>8374.8</v>
      </c>
      <c r="M29" s="8">
        <v>1912</v>
      </c>
      <c r="O29" s="15">
        <f t="shared" si="3"/>
        <v>2294.4</v>
      </c>
    </row>
    <row r="30" spans="1:15" ht="11.25" customHeight="1" thickBot="1">
      <c r="A30" s="17" t="s">
        <v>84</v>
      </c>
      <c r="B30" s="17" t="s">
        <v>27</v>
      </c>
      <c r="C30" s="18">
        <v>12700</v>
      </c>
      <c r="D30" s="11"/>
      <c r="E30" s="17" t="s">
        <v>85</v>
      </c>
      <c r="F30" s="17" t="s">
        <v>83</v>
      </c>
      <c r="G30" s="18">
        <v>2180</v>
      </c>
      <c r="I30" s="7">
        <v>9934</v>
      </c>
      <c r="K30" s="15">
        <f t="shared" si="2"/>
        <v>11920.8</v>
      </c>
      <c r="M30" s="8">
        <v>1678</v>
      </c>
      <c r="O30" s="15">
        <f t="shared" si="3"/>
        <v>2013.6</v>
      </c>
    </row>
    <row r="31" spans="1:15" ht="11.25" customHeight="1" thickBot="1">
      <c r="A31" s="17" t="s">
        <v>86</v>
      </c>
      <c r="B31" s="17" t="s">
        <v>87</v>
      </c>
      <c r="C31" s="18">
        <v>95800</v>
      </c>
      <c r="D31" s="11"/>
      <c r="E31" s="17" t="s">
        <v>88</v>
      </c>
      <c r="F31" s="17" t="s">
        <v>27</v>
      </c>
      <c r="G31" s="18">
        <v>1440</v>
      </c>
      <c r="I31" s="7">
        <v>54963</v>
      </c>
      <c r="K31" s="15">
        <f t="shared" si="2"/>
        <v>65955.59999999999</v>
      </c>
      <c r="M31" s="8">
        <v>1378</v>
      </c>
      <c r="O31" s="15">
        <f t="shared" si="3"/>
        <v>1653.6</v>
      </c>
    </row>
    <row r="32" spans="1:15" ht="11.25" customHeight="1" thickBot="1">
      <c r="A32" s="17" t="s">
        <v>89</v>
      </c>
      <c r="B32" s="17" t="s">
        <v>90</v>
      </c>
      <c r="C32" s="18">
        <v>28200</v>
      </c>
      <c r="D32" s="11"/>
      <c r="E32" s="17" t="s">
        <v>91</v>
      </c>
      <c r="F32" s="17" t="s">
        <v>92</v>
      </c>
      <c r="G32" s="18">
        <v>5180</v>
      </c>
      <c r="I32" s="7">
        <v>20293</v>
      </c>
      <c r="K32" s="15">
        <f t="shared" si="2"/>
        <v>24351.6</v>
      </c>
      <c r="M32" s="5">
        <v>3909</v>
      </c>
      <c r="O32" s="15">
        <f t="shared" si="3"/>
        <v>4690.8</v>
      </c>
    </row>
    <row r="33" spans="1:15" ht="11.25" customHeight="1" thickBot="1">
      <c r="A33" s="17" t="s">
        <v>93</v>
      </c>
      <c r="B33" s="17" t="s">
        <v>94</v>
      </c>
      <c r="C33" s="18">
        <v>835</v>
      </c>
      <c r="D33" s="11"/>
      <c r="E33" s="17" t="s">
        <v>95</v>
      </c>
      <c r="F33" s="17" t="s">
        <v>96</v>
      </c>
      <c r="G33" s="18">
        <v>696</v>
      </c>
      <c r="I33" s="7">
        <v>507</v>
      </c>
      <c r="K33" s="15">
        <f t="shared" si="2"/>
        <v>608.4</v>
      </c>
      <c r="M33" s="6">
        <v>735</v>
      </c>
      <c r="O33" s="15">
        <f t="shared" si="3"/>
        <v>882</v>
      </c>
    </row>
    <row r="34" spans="1:15" ht="11.25" customHeight="1" thickBot="1">
      <c r="A34" s="17" t="s">
        <v>97</v>
      </c>
      <c r="B34" s="17" t="s">
        <v>98</v>
      </c>
      <c r="C34" s="18">
        <v>1315</v>
      </c>
      <c r="D34" s="11"/>
      <c r="E34" s="17" t="s">
        <v>99</v>
      </c>
      <c r="F34" s="17" t="s">
        <v>96</v>
      </c>
      <c r="G34" s="18">
        <v>2465</v>
      </c>
      <c r="I34" s="4">
        <v>779</v>
      </c>
      <c r="K34" s="15">
        <f t="shared" si="2"/>
        <v>934.8</v>
      </c>
      <c r="M34" s="6">
        <v>1628</v>
      </c>
      <c r="O34" s="15">
        <f t="shared" si="3"/>
        <v>1953.6</v>
      </c>
    </row>
    <row r="35" spans="1:15" ht="11.25" customHeight="1" thickBot="1">
      <c r="A35" s="17" t="s">
        <v>100</v>
      </c>
      <c r="B35" s="17" t="s">
        <v>29</v>
      </c>
      <c r="C35" s="18">
        <v>3500</v>
      </c>
      <c r="D35" s="11"/>
      <c r="E35" s="17" t="s">
        <v>101</v>
      </c>
      <c r="F35" s="17" t="s">
        <v>102</v>
      </c>
      <c r="G35" s="18">
        <v>16750</v>
      </c>
      <c r="I35" s="7">
        <v>3313</v>
      </c>
      <c r="K35" s="15">
        <f t="shared" si="2"/>
        <v>3975.6</v>
      </c>
      <c r="M35" s="8">
        <v>11446</v>
      </c>
      <c r="O35" s="15">
        <f t="shared" si="3"/>
        <v>13735.199999999999</v>
      </c>
    </row>
    <row r="36" spans="1:15" ht="11.25" customHeight="1" thickBot="1">
      <c r="A36" s="17" t="s">
        <v>103</v>
      </c>
      <c r="B36" s="17" t="s">
        <v>104</v>
      </c>
      <c r="C36" s="18">
        <v>1060</v>
      </c>
      <c r="D36" s="11"/>
      <c r="E36" s="17" t="s">
        <v>105</v>
      </c>
      <c r="F36" s="17" t="s">
        <v>102</v>
      </c>
      <c r="G36" s="18">
        <v>13525</v>
      </c>
      <c r="I36" s="7">
        <v>904</v>
      </c>
      <c r="K36" s="15">
        <f t="shared" si="2"/>
        <v>1084.8</v>
      </c>
      <c r="M36" s="8">
        <v>11990</v>
      </c>
      <c r="O36" s="15">
        <f t="shared" si="3"/>
        <v>14388</v>
      </c>
    </row>
    <row r="37" spans="1:15" ht="11.25" customHeight="1" thickBot="1">
      <c r="A37" s="17" t="s">
        <v>645</v>
      </c>
      <c r="B37" s="17" t="s">
        <v>106</v>
      </c>
      <c r="C37" s="18">
        <v>6875</v>
      </c>
      <c r="D37" s="11"/>
      <c r="E37" s="17" t="s">
        <v>107</v>
      </c>
      <c r="F37" s="17" t="s">
        <v>102</v>
      </c>
      <c r="G37" s="18">
        <v>11930</v>
      </c>
      <c r="I37" s="7">
        <v>4285</v>
      </c>
      <c r="J37">
        <v>1.2</v>
      </c>
      <c r="K37" s="15">
        <f t="shared" si="2"/>
        <v>5142</v>
      </c>
      <c r="M37" s="8">
        <v>11998</v>
      </c>
      <c r="N37">
        <v>1.2</v>
      </c>
      <c r="O37" s="15">
        <f t="shared" si="3"/>
        <v>14397.6</v>
      </c>
    </row>
    <row r="38" spans="1:15" ht="11.25" customHeight="1" thickBot="1">
      <c r="A38" s="17" t="s">
        <v>108</v>
      </c>
      <c r="B38" s="17" t="s">
        <v>109</v>
      </c>
      <c r="C38" s="18">
        <v>1700</v>
      </c>
      <c r="D38" s="11"/>
      <c r="E38" s="17" t="s">
        <v>110</v>
      </c>
      <c r="F38" s="17" t="s">
        <v>102</v>
      </c>
      <c r="G38" s="18">
        <v>22100</v>
      </c>
      <c r="I38" s="7">
        <v>864</v>
      </c>
      <c r="K38" s="15">
        <f t="shared" si="2"/>
        <v>1036.8</v>
      </c>
      <c r="M38" s="8">
        <v>17295</v>
      </c>
      <c r="O38" s="15">
        <f t="shared" si="3"/>
        <v>20754</v>
      </c>
    </row>
    <row r="39" spans="1:15" ht="11.25" customHeight="1" thickBot="1">
      <c r="A39" s="17" t="s">
        <v>111</v>
      </c>
      <c r="B39" s="17" t="s">
        <v>104</v>
      </c>
      <c r="C39" s="18">
        <v>430</v>
      </c>
      <c r="D39" s="11"/>
      <c r="E39" s="17" t="s">
        <v>112</v>
      </c>
      <c r="F39" s="17" t="s">
        <v>113</v>
      </c>
      <c r="G39" s="18">
        <v>18950</v>
      </c>
      <c r="I39" s="7">
        <v>346</v>
      </c>
      <c r="K39" s="15">
        <f t="shared" si="2"/>
        <v>415.2</v>
      </c>
      <c r="M39" s="8">
        <v>9900</v>
      </c>
      <c r="O39" s="15">
        <f t="shared" si="3"/>
        <v>11880</v>
      </c>
    </row>
    <row r="40" spans="1:15" ht="11.25" customHeight="1" thickBot="1">
      <c r="A40" s="17" t="s">
        <v>114</v>
      </c>
      <c r="B40" s="17" t="s">
        <v>115</v>
      </c>
      <c r="C40" s="18">
        <v>7090</v>
      </c>
      <c r="D40" s="11"/>
      <c r="E40" s="17" t="s">
        <v>116</v>
      </c>
      <c r="F40" s="17" t="s">
        <v>117</v>
      </c>
      <c r="G40" s="18">
        <v>3350</v>
      </c>
      <c r="I40" s="7">
        <v>4678</v>
      </c>
      <c r="K40" s="15">
        <f t="shared" si="2"/>
        <v>5613.599999999999</v>
      </c>
      <c r="M40" s="8">
        <v>2509</v>
      </c>
      <c r="O40" s="15">
        <f t="shared" si="3"/>
        <v>3010.7999999999997</v>
      </c>
    </row>
    <row r="41" spans="1:15" ht="11.25" customHeight="1" thickBot="1">
      <c r="A41" s="17" t="s">
        <v>118</v>
      </c>
      <c r="B41" s="17" t="s">
        <v>119</v>
      </c>
      <c r="C41" s="18">
        <v>1786</v>
      </c>
      <c r="D41" s="11"/>
      <c r="E41" s="17" t="s">
        <v>120</v>
      </c>
      <c r="F41" s="17" t="s">
        <v>117</v>
      </c>
      <c r="G41" s="18">
        <v>3350</v>
      </c>
      <c r="I41" s="7">
        <v>1428</v>
      </c>
      <c r="K41" s="15">
        <f t="shared" si="2"/>
        <v>1713.6</v>
      </c>
      <c r="M41" s="8">
        <v>2500</v>
      </c>
      <c r="O41" s="15">
        <f t="shared" si="3"/>
        <v>3000</v>
      </c>
    </row>
    <row r="42" spans="1:15" ht="11.25" customHeight="1" thickBot="1">
      <c r="A42" s="17" t="s">
        <v>121</v>
      </c>
      <c r="B42" s="17" t="s">
        <v>122</v>
      </c>
      <c r="C42" s="18">
        <v>8200</v>
      </c>
      <c r="D42" s="11"/>
      <c r="E42" s="17" t="s">
        <v>123</v>
      </c>
      <c r="F42" s="17" t="s">
        <v>102</v>
      </c>
      <c r="G42" s="18">
        <v>17100</v>
      </c>
      <c r="I42" s="7">
        <v>4586</v>
      </c>
      <c r="K42" s="15">
        <f t="shared" si="2"/>
        <v>5503.2</v>
      </c>
      <c r="M42" s="8">
        <v>10862</v>
      </c>
      <c r="O42" s="15">
        <f t="shared" si="3"/>
        <v>13034.4</v>
      </c>
    </row>
    <row r="43" spans="1:15" ht="11.25" customHeight="1" thickBot="1">
      <c r="A43" s="17" t="s">
        <v>124</v>
      </c>
      <c r="B43" s="17" t="s">
        <v>125</v>
      </c>
      <c r="C43" s="18">
        <v>10000</v>
      </c>
      <c r="D43" s="11"/>
      <c r="E43" s="17" t="s">
        <v>126</v>
      </c>
      <c r="F43" s="17" t="s">
        <v>127</v>
      </c>
      <c r="G43" s="18">
        <v>825</v>
      </c>
      <c r="I43" s="7">
        <v>7144</v>
      </c>
      <c r="K43" s="15">
        <f t="shared" si="2"/>
        <v>8572.8</v>
      </c>
      <c r="M43" s="8">
        <v>1430</v>
      </c>
      <c r="O43" s="15">
        <f t="shared" si="3"/>
        <v>1716</v>
      </c>
    </row>
    <row r="44" spans="1:15" ht="11.25" customHeight="1" thickBot="1">
      <c r="A44" s="17" t="s">
        <v>128</v>
      </c>
      <c r="B44" s="17" t="s">
        <v>129</v>
      </c>
      <c r="C44" s="18">
        <v>4640</v>
      </c>
      <c r="D44" s="11"/>
      <c r="E44" s="17" t="s">
        <v>135</v>
      </c>
      <c r="F44" s="17" t="s">
        <v>619</v>
      </c>
      <c r="G44" s="18">
        <v>9900</v>
      </c>
      <c r="I44" s="7">
        <v>3681</v>
      </c>
      <c r="K44" s="15">
        <f t="shared" si="2"/>
        <v>4417.2</v>
      </c>
      <c r="M44" s="8">
        <v>8900</v>
      </c>
      <c r="O44" s="15">
        <f t="shared" si="3"/>
        <v>10680</v>
      </c>
    </row>
    <row r="45" spans="1:15" ht="11.25" customHeight="1" thickBot="1">
      <c r="A45" s="17" t="s">
        <v>130</v>
      </c>
      <c r="B45" s="17" t="s">
        <v>65</v>
      </c>
      <c r="C45" s="18">
        <v>1720</v>
      </c>
      <c r="D45" s="11"/>
      <c r="E45" s="17" t="s">
        <v>131</v>
      </c>
      <c r="F45" s="17" t="s">
        <v>132</v>
      </c>
      <c r="G45" s="18">
        <v>550</v>
      </c>
      <c r="I45" s="7">
        <v>1650</v>
      </c>
      <c r="K45" s="15">
        <f t="shared" si="2"/>
        <v>1980</v>
      </c>
      <c r="M45" s="8">
        <v>392</v>
      </c>
      <c r="O45" s="15">
        <f t="shared" si="3"/>
        <v>470.4</v>
      </c>
    </row>
    <row r="46" spans="1:15" ht="11.25" customHeight="1" thickBot="1">
      <c r="A46" s="17" t="s">
        <v>133</v>
      </c>
      <c r="B46" s="17" t="s">
        <v>134</v>
      </c>
      <c r="C46" s="18">
        <v>4220</v>
      </c>
      <c r="D46" s="11"/>
      <c r="E46" s="17" t="s">
        <v>138</v>
      </c>
      <c r="F46" s="17" t="s">
        <v>139</v>
      </c>
      <c r="G46" s="18">
        <v>90</v>
      </c>
      <c r="I46" s="7">
        <v>4050</v>
      </c>
      <c r="K46" s="15">
        <f t="shared" si="2"/>
        <v>4860</v>
      </c>
      <c r="M46" s="8">
        <v>7926</v>
      </c>
      <c r="O46" s="15">
        <f t="shared" si="3"/>
        <v>9511.199999999999</v>
      </c>
    </row>
    <row r="47" spans="1:15" ht="11.25" customHeight="1" thickBot="1">
      <c r="A47" s="17" t="s">
        <v>136</v>
      </c>
      <c r="B47" s="17" t="s">
        <v>137</v>
      </c>
      <c r="C47" s="18">
        <v>1080</v>
      </c>
      <c r="D47" s="11"/>
      <c r="E47" s="17" t="s">
        <v>142</v>
      </c>
      <c r="F47" s="17" t="s">
        <v>65</v>
      </c>
      <c r="G47" s="18">
        <v>5940</v>
      </c>
      <c r="I47" s="7">
        <v>1106</v>
      </c>
      <c r="K47" s="15">
        <f t="shared" si="2"/>
        <v>1327.2</v>
      </c>
      <c r="M47" s="8">
        <v>80</v>
      </c>
      <c r="O47" s="15">
        <f t="shared" si="3"/>
        <v>96</v>
      </c>
    </row>
    <row r="48" spans="1:15" ht="11.25" customHeight="1" thickBot="1">
      <c r="A48" s="17" t="s">
        <v>140</v>
      </c>
      <c r="B48" s="17" t="s">
        <v>141</v>
      </c>
      <c r="C48" s="18">
        <v>3300</v>
      </c>
      <c r="D48" s="11"/>
      <c r="E48" s="17" t="s">
        <v>145</v>
      </c>
      <c r="F48" s="17" t="s">
        <v>146</v>
      </c>
      <c r="G48" s="18">
        <v>18500</v>
      </c>
      <c r="I48" s="7">
        <v>2710</v>
      </c>
      <c r="K48" s="15">
        <f t="shared" si="2"/>
        <v>3252</v>
      </c>
      <c r="M48" s="8">
        <v>4288</v>
      </c>
      <c r="O48" s="15">
        <f t="shared" si="3"/>
        <v>5145.599999999999</v>
      </c>
    </row>
    <row r="49" spans="1:15" ht="11.25" customHeight="1" thickBot="1">
      <c r="A49" s="17" t="s">
        <v>143</v>
      </c>
      <c r="B49" s="17" t="s">
        <v>144</v>
      </c>
      <c r="C49" s="18">
        <v>1150</v>
      </c>
      <c r="D49" s="11"/>
      <c r="E49" s="17" t="s">
        <v>149</v>
      </c>
      <c r="F49" s="17" t="s">
        <v>150</v>
      </c>
      <c r="G49" s="18">
        <v>39100</v>
      </c>
      <c r="I49" s="7">
        <v>897</v>
      </c>
      <c r="K49" s="15">
        <f t="shared" si="2"/>
        <v>1076.3999999999999</v>
      </c>
      <c r="M49" s="8">
        <v>12025</v>
      </c>
      <c r="O49" s="15">
        <f t="shared" si="3"/>
        <v>14430</v>
      </c>
    </row>
    <row r="50" spans="1:15" ht="11.25" customHeight="1" thickBot="1">
      <c r="A50" s="17" t="s">
        <v>147</v>
      </c>
      <c r="B50" s="17" t="s">
        <v>148</v>
      </c>
      <c r="C50" s="18">
        <v>1630</v>
      </c>
      <c r="D50" s="11"/>
      <c r="E50" s="17" t="s">
        <v>153</v>
      </c>
      <c r="F50" s="17" t="s">
        <v>27</v>
      </c>
      <c r="G50" s="18">
        <v>3000</v>
      </c>
      <c r="I50" s="7">
        <v>12573</v>
      </c>
      <c r="K50" s="15">
        <f t="shared" si="2"/>
        <v>15087.599999999999</v>
      </c>
      <c r="M50" s="8">
        <v>21705</v>
      </c>
      <c r="O50" s="15">
        <f t="shared" si="3"/>
        <v>26046</v>
      </c>
    </row>
    <row r="51" spans="1:15" ht="11.25" customHeight="1" thickBot="1">
      <c r="A51" s="17" t="s">
        <v>151</v>
      </c>
      <c r="B51" s="17" t="s">
        <v>152</v>
      </c>
      <c r="C51" s="18">
        <v>21900</v>
      </c>
      <c r="D51" s="11"/>
      <c r="E51" s="17" t="s">
        <v>155</v>
      </c>
      <c r="F51" s="17" t="s">
        <v>156</v>
      </c>
      <c r="G51" s="18">
        <v>6600</v>
      </c>
      <c r="I51" s="7">
        <v>13473</v>
      </c>
      <c r="K51" s="15">
        <f t="shared" si="2"/>
        <v>16167.599999999999</v>
      </c>
      <c r="M51" s="8">
        <v>2121</v>
      </c>
      <c r="O51" s="15">
        <f t="shared" si="3"/>
        <v>2545.2</v>
      </c>
    </row>
    <row r="52" spans="1:15" ht="11.25" customHeight="1" thickBot="1">
      <c r="A52" s="17" t="s">
        <v>154</v>
      </c>
      <c r="B52" s="17" t="s">
        <v>150</v>
      </c>
      <c r="C52" s="18">
        <v>24240</v>
      </c>
      <c r="D52" s="11"/>
      <c r="E52" s="17" t="s">
        <v>159</v>
      </c>
      <c r="F52" s="17" t="s">
        <v>12</v>
      </c>
      <c r="G52" s="18">
        <v>35220</v>
      </c>
      <c r="I52" s="4">
        <v>21439</v>
      </c>
      <c r="K52" s="15">
        <f t="shared" si="2"/>
        <v>25726.8</v>
      </c>
      <c r="M52" s="5">
        <v>2980</v>
      </c>
      <c r="O52" s="15">
        <f t="shared" si="3"/>
        <v>3576</v>
      </c>
    </row>
    <row r="53" spans="1:15" ht="11.25" customHeight="1" thickBot="1">
      <c r="A53" s="17" t="s">
        <v>157</v>
      </c>
      <c r="B53" s="17" t="s">
        <v>158</v>
      </c>
      <c r="C53" s="18">
        <v>3600</v>
      </c>
      <c r="D53" s="11"/>
      <c r="E53" s="17" t="s">
        <v>162</v>
      </c>
      <c r="F53" s="17" t="s">
        <v>156</v>
      </c>
      <c r="G53" s="18">
        <v>5500</v>
      </c>
      <c r="I53" s="6">
        <v>3000</v>
      </c>
      <c r="K53" s="15">
        <f t="shared" si="2"/>
        <v>3600</v>
      </c>
      <c r="M53" s="6">
        <v>26900</v>
      </c>
      <c r="O53" s="15">
        <f t="shared" si="3"/>
        <v>32280</v>
      </c>
    </row>
    <row r="54" spans="1:15" ht="11.25" customHeight="1" thickBot="1">
      <c r="A54" s="17" t="s">
        <v>160</v>
      </c>
      <c r="B54" s="17" t="s">
        <v>161</v>
      </c>
      <c r="C54" s="18">
        <v>2920</v>
      </c>
      <c r="D54" s="11"/>
      <c r="E54" s="17" t="s">
        <v>165</v>
      </c>
      <c r="F54" s="17" t="s">
        <v>106</v>
      </c>
      <c r="G54" s="18">
        <v>14850</v>
      </c>
      <c r="I54" s="6">
        <v>2100</v>
      </c>
      <c r="K54" s="15">
        <f t="shared" si="2"/>
        <v>2520</v>
      </c>
      <c r="M54" s="6">
        <v>3900</v>
      </c>
      <c r="O54" s="15">
        <f t="shared" si="3"/>
        <v>4680</v>
      </c>
    </row>
    <row r="55" spans="1:15" ht="11.25" customHeight="1" thickBot="1">
      <c r="A55" s="17" t="s">
        <v>163</v>
      </c>
      <c r="B55" s="17" t="s">
        <v>164</v>
      </c>
      <c r="C55" s="18">
        <v>5010</v>
      </c>
      <c r="D55" s="11"/>
      <c r="E55" s="17" t="s">
        <v>168</v>
      </c>
      <c r="F55" s="17" t="s">
        <v>169</v>
      </c>
      <c r="G55" s="18">
        <v>63.599999999999994</v>
      </c>
      <c r="I55" s="6">
        <v>3860</v>
      </c>
      <c r="K55" s="15">
        <f t="shared" si="2"/>
        <v>4632</v>
      </c>
      <c r="M55" s="6">
        <v>10718</v>
      </c>
      <c r="O55" s="15">
        <f t="shared" si="3"/>
        <v>12861.6</v>
      </c>
    </row>
    <row r="56" spans="1:15" ht="11.25" customHeight="1" thickBot="1">
      <c r="A56" s="17" t="s">
        <v>166</v>
      </c>
      <c r="B56" s="17" t="s">
        <v>167</v>
      </c>
      <c r="C56" s="18">
        <v>462</v>
      </c>
      <c r="D56" s="11"/>
      <c r="E56" s="17" t="s">
        <v>647</v>
      </c>
      <c r="F56" s="17" t="s">
        <v>102</v>
      </c>
      <c r="G56" s="18">
        <v>5916</v>
      </c>
      <c r="I56" s="6">
        <v>350</v>
      </c>
      <c r="K56" s="15">
        <f t="shared" si="2"/>
        <v>420</v>
      </c>
      <c r="M56" s="6">
        <v>53</v>
      </c>
      <c r="O56" s="15">
        <f t="shared" si="3"/>
        <v>63.599999999999994</v>
      </c>
    </row>
    <row r="57" spans="1:15" ht="11.25" customHeight="1" thickBot="1">
      <c r="A57" s="17" t="s">
        <v>501</v>
      </c>
      <c r="B57" s="17" t="s">
        <v>502</v>
      </c>
      <c r="C57" s="18">
        <v>2200</v>
      </c>
      <c r="D57" s="11"/>
      <c r="E57" s="17" t="s">
        <v>513</v>
      </c>
      <c r="F57" s="17" t="s">
        <v>514</v>
      </c>
      <c r="G57" s="18">
        <v>575</v>
      </c>
      <c r="I57" s="6"/>
      <c r="K57" s="15"/>
      <c r="M57" s="12"/>
      <c r="O57" s="15"/>
    </row>
    <row r="58" spans="1:15" ht="11.25" customHeight="1" thickBot="1">
      <c r="A58" s="17" t="s">
        <v>503</v>
      </c>
      <c r="B58" s="17" t="s">
        <v>504</v>
      </c>
      <c r="C58" s="18">
        <v>2200</v>
      </c>
      <c r="D58" s="11"/>
      <c r="E58" s="17" t="s">
        <v>515</v>
      </c>
      <c r="F58" s="17" t="s">
        <v>514</v>
      </c>
      <c r="G58" s="18">
        <v>575</v>
      </c>
      <c r="I58" s="6"/>
      <c r="K58" s="15"/>
      <c r="M58" s="12"/>
      <c r="O58" s="15"/>
    </row>
    <row r="59" spans="1:15" ht="11.25" customHeight="1" thickBot="1">
      <c r="A59" s="17" t="s">
        <v>505</v>
      </c>
      <c r="B59" s="17" t="s">
        <v>506</v>
      </c>
      <c r="C59" s="18">
        <v>6210</v>
      </c>
      <c r="D59" s="11"/>
      <c r="E59" s="17" t="s">
        <v>516</v>
      </c>
      <c r="F59" s="17" t="s">
        <v>102</v>
      </c>
      <c r="G59" s="18">
        <v>5200</v>
      </c>
      <c r="I59" s="6"/>
      <c r="K59" s="15"/>
      <c r="M59" s="12"/>
      <c r="O59" s="15"/>
    </row>
    <row r="60" spans="1:15" ht="11.25" customHeight="1" thickBot="1">
      <c r="A60" s="17" t="s">
        <v>507</v>
      </c>
      <c r="B60" s="17" t="s">
        <v>508</v>
      </c>
      <c r="C60" s="18">
        <v>7170</v>
      </c>
      <c r="D60" s="11"/>
      <c r="E60" s="17" t="s">
        <v>517</v>
      </c>
      <c r="F60" s="17" t="s">
        <v>65</v>
      </c>
      <c r="G60" s="18">
        <v>7400</v>
      </c>
      <c r="I60" s="6"/>
      <c r="K60" s="15"/>
      <c r="M60" s="12"/>
      <c r="O60" s="15"/>
    </row>
    <row r="61" spans="1:15" ht="11.25" customHeight="1" thickBot="1">
      <c r="A61" s="17" t="s">
        <v>509</v>
      </c>
      <c r="B61" s="17" t="s">
        <v>510</v>
      </c>
      <c r="C61" s="18">
        <v>2430</v>
      </c>
      <c r="D61" s="11"/>
      <c r="E61" s="17" t="s">
        <v>518</v>
      </c>
      <c r="F61" s="23" t="s">
        <v>519</v>
      </c>
      <c r="G61" s="20">
        <v>3790</v>
      </c>
      <c r="I61" s="6"/>
      <c r="K61" s="15"/>
      <c r="M61" s="12"/>
      <c r="O61" s="15"/>
    </row>
    <row r="62" spans="1:15" ht="11.25" customHeight="1" thickBot="1">
      <c r="A62" s="17" t="s">
        <v>511</v>
      </c>
      <c r="B62" s="17" t="s">
        <v>512</v>
      </c>
      <c r="C62" s="18">
        <v>300</v>
      </c>
      <c r="D62" s="11"/>
      <c r="E62" s="17" t="s">
        <v>520</v>
      </c>
      <c r="F62" s="17" t="s">
        <v>521</v>
      </c>
      <c r="G62" s="18">
        <v>200</v>
      </c>
      <c r="I62" s="6"/>
      <c r="K62" s="15"/>
      <c r="M62" s="12"/>
      <c r="O62" s="15"/>
    </row>
    <row r="63" spans="1:15" ht="11.25" customHeight="1" thickBot="1">
      <c r="A63" s="17" t="s">
        <v>526</v>
      </c>
      <c r="B63" s="17" t="s">
        <v>102</v>
      </c>
      <c r="C63" s="18">
        <v>5400</v>
      </c>
      <c r="D63" s="11"/>
      <c r="E63" s="17" t="s">
        <v>522</v>
      </c>
      <c r="F63" s="17" t="s">
        <v>523</v>
      </c>
      <c r="G63" s="18">
        <v>55</v>
      </c>
      <c r="I63" s="6"/>
      <c r="K63" s="15"/>
      <c r="M63" s="12"/>
      <c r="O63" s="15"/>
    </row>
    <row r="64" spans="1:15" ht="11.25" customHeight="1" thickBot="1">
      <c r="A64" s="17" t="s">
        <v>527</v>
      </c>
      <c r="B64" s="17" t="s">
        <v>528</v>
      </c>
      <c r="C64" s="18">
        <v>35600</v>
      </c>
      <c r="D64" s="11"/>
      <c r="E64" s="17" t="s">
        <v>524</v>
      </c>
      <c r="F64" s="17" t="s">
        <v>525</v>
      </c>
      <c r="G64" s="18">
        <v>16</v>
      </c>
      <c r="I64" s="6"/>
      <c r="K64" s="15"/>
      <c r="M64" s="12"/>
      <c r="O64" s="15"/>
    </row>
    <row r="65" spans="1:15" ht="11.25" customHeight="1" thickBot="1">
      <c r="A65" s="17" t="s">
        <v>529</v>
      </c>
      <c r="B65" s="17" t="s">
        <v>27</v>
      </c>
      <c r="C65" s="18">
        <v>12000</v>
      </c>
      <c r="D65" s="11"/>
      <c r="E65" s="17" t="s">
        <v>648</v>
      </c>
      <c r="F65" s="17" t="s">
        <v>444</v>
      </c>
      <c r="G65" s="19">
        <v>1897</v>
      </c>
      <c r="I65" s="6"/>
      <c r="K65" s="15"/>
      <c r="M65" s="12"/>
      <c r="O65" s="15"/>
    </row>
    <row r="66" spans="1:15" ht="11.25" customHeight="1" thickBot="1">
      <c r="A66" s="29" t="s">
        <v>652</v>
      </c>
      <c r="B66" s="29" t="s">
        <v>167</v>
      </c>
      <c r="C66" s="29">
        <v>160</v>
      </c>
      <c r="D66" s="11"/>
      <c r="E66" s="23" t="s">
        <v>653</v>
      </c>
      <c r="F66" s="23" t="s">
        <v>167</v>
      </c>
      <c r="G66" s="23">
        <v>180</v>
      </c>
      <c r="I66" s="6"/>
      <c r="K66" s="15"/>
      <c r="M66" s="12"/>
      <c r="O66" s="15"/>
    </row>
    <row r="67" spans="1:11" ht="11.25" customHeight="1" thickBot="1">
      <c r="A67" s="17" t="s">
        <v>170</v>
      </c>
      <c r="B67" s="17" t="s">
        <v>171</v>
      </c>
      <c r="C67" s="18">
        <v>3360</v>
      </c>
      <c r="D67" s="11"/>
      <c r="E67" s="17"/>
      <c r="F67" s="17"/>
      <c r="G67" s="19"/>
      <c r="I67" s="6">
        <v>2800</v>
      </c>
      <c r="K67" s="15">
        <f t="shared" si="2"/>
        <v>3360</v>
      </c>
    </row>
    <row r="68" spans="1:7" ht="15.75" customHeight="1">
      <c r="A68" s="45" t="s">
        <v>172</v>
      </c>
      <c r="B68" s="45"/>
      <c r="C68" s="45"/>
      <c r="D68" s="45"/>
      <c r="E68" s="45"/>
      <c r="F68" s="45"/>
      <c r="G68" s="45"/>
    </row>
    <row r="69" spans="1:7" ht="11.25" customHeight="1">
      <c r="A69" s="17" t="s">
        <v>173</v>
      </c>
      <c r="B69" s="17" t="s">
        <v>174</v>
      </c>
      <c r="C69" s="18">
        <v>1408</v>
      </c>
      <c r="D69" s="10"/>
      <c r="E69" s="17" t="s">
        <v>175</v>
      </c>
      <c r="F69" s="17" t="s">
        <v>176</v>
      </c>
      <c r="G69" s="18">
        <v>146.3</v>
      </c>
    </row>
    <row r="70" spans="1:7" ht="11.25" customHeight="1">
      <c r="A70" s="17" t="s">
        <v>177</v>
      </c>
      <c r="B70" s="17" t="s">
        <v>178</v>
      </c>
      <c r="C70" s="18">
        <v>1262.8000000000002</v>
      </c>
      <c r="D70" s="10"/>
      <c r="E70" s="17" t="s">
        <v>179</v>
      </c>
      <c r="F70" s="17" t="s">
        <v>180</v>
      </c>
      <c r="G70" s="18">
        <v>399.3</v>
      </c>
    </row>
    <row r="71" spans="1:7" ht="11.25" customHeight="1">
      <c r="A71" s="17" t="s">
        <v>181</v>
      </c>
      <c r="B71" s="17" t="s">
        <v>182</v>
      </c>
      <c r="C71" s="18">
        <v>390.50000000000006</v>
      </c>
      <c r="D71" s="10"/>
      <c r="E71" s="17" t="s">
        <v>183</v>
      </c>
      <c r="F71" s="17" t="s">
        <v>184</v>
      </c>
      <c r="G71" s="18">
        <v>1053.8000000000002</v>
      </c>
    </row>
    <row r="72" spans="1:7" ht="11.25" customHeight="1">
      <c r="A72" s="17" t="s">
        <v>185</v>
      </c>
      <c r="B72" s="17" t="s">
        <v>186</v>
      </c>
      <c r="C72" s="18">
        <v>6032.400000000001</v>
      </c>
      <c r="D72" s="10"/>
      <c r="E72" s="17" t="s">
        <v>187</v>
      </c>
      <c r="F72" s="17" t="s">
        <v>188</v>
      </c>
      <c r="G72" s="18">
        <v>187.00000000000003</v>
      </c>
    </row>
    <row r="73" spans="1:7" ht="11.25" customHeight="1">
      <c r="A73" s="17" t="s">
        <v>189</v>
      </c>
      <c r="B73" s="17" t="s">
        <v>190</v>
      </c>
      <c r="C73" s="18">
        <v>5475.8</v>
      </c>
      <c r="D73" s="10"/>
      <c r="E73" s="17" t="s">
        <v>191</v>
      </c>
      <c r="F73" s="17" t="s">
        <v>192</v>
      </c>
      <c r="G73" s="18">
        <v>290.40000000000003</v>
      </c>
    </row>
    <row r="74" spans="1:7" ht="11.25" customHeight="1">
      <c r="A74" s="17" t="s">
        <v>193</v>
      </c>
      <c r="B74" s="17" t="s">
        <v>194</v>
      </c>
      <c r="C74" s="18">
        <v>6657.200000000001</v>
      </c>
      <c r="D74" s="10"/>
      <c r="E74" s="17" t="s">
        <v>195</v>
      </c>
      <c r="F74" s="17" t="s">
        <v>196</v>
      </c>
      <c r="G74" s="18">
        <v>689.7</v>
      </c>
    </row>
    <row r="75" spans="1:7" ht="11.25" customHeight="1">
      <c r="A75" s="17" t="s">
        <v>197</v>
      </c>
      <c r="B75" s="17" t="s">
        <v>198</v>
      </c>
      <c r="C75" s="18">
        <v>852.5000000000001</v>
      </c>
      <c r="D75" s="10"/>
      <c r="E75" s="17" t="s">
        <v>199</v>
      </c>
      <c r="F75" s="17" t="s">
        <v>200</v>
      </c>
      <c r="G75" s="18">
        <v>352</v>
      </c>
    </row>
    <row r="76" spans="1:9" ht="11.25" customHeight="1">
      <c r="A76" s="17" t="s">
        <v>201</v>
      </c>
      <c r="B76" s="17" t="s">
        <v>202</v>
      </c>
      <c r="C76" s="18">
        <v>4797.1</v>
      </c>
      <c r="D76" s="10"/>
      <c r="E76" s="17" t="s">
        <v>203</v>
      </c>
      <c r="F76" s="17" t="s">
        <v>204</v>
      </c>
      <c r="G76" s="18">
        <v>215.60000000000002</v>
      </c>
      <c r="I76">
        <v>1.1</v>
      </c>
    </row>
    <row r="77" spans="1:7" ht="11.25" customHeight="1">
      <c r="A77" s="17" t="s">
        <v>205</v>
      </c>
      <c r="B77" s="17" t="s">
        <v>206</v>
      </c>
      <c r="C77" s="18">
        <v>1698.4</v>
      </c>
      <c r="D77" s="10"/>
      <c r="E77" s="17" t="s">
        <v>207</v>
      </c>
      <c r="F77" s="17" t="s">
        <v>208</v>
      </c>
      <c r="G77" s="18">
        <v>124.30000000000001</v>
      </c>
    </row>
    <row r="78" spans="1:7" ht="11.25" customHeight="1">
      <c r="A78" s="17" t="s">
        <v>209</v>
      </c>
      <c r="B78" s="17" t="s">
        <v>210</v>
      </c>
      <c r="C78" s="18">
        <v>467.50000000000006</v>
      </c>
      <c r="D78" s="10"/>
      <c r="E78" s="17" t="s">
        <v>211</v>
      </c>
      <c r="F78" s="17" t="s">
        <v>212</v>
      </c>
      <c r="G78" s="18">
        <v>82.5</v>
      </c>
    </row>
    <row r="79" spans="1:7" ht="11.25" customHeight="1">
      <c r="A79" s="17" t="s">
        <v>213</v>
      </c>
      <c r="B79" s="17" t="s">
        <v>214</v>
      </c>
      <c r="C79" s="18">
        <v>5538.5</v>
      </c>
      <c r="D79" s="10"/>
      <c r="E79" s="17" t="s">
        <v>215</v>
      </c>
      <c r="F79" s="17" t="s">
        <v>216</v>
      </c>
      <c r="G79" s="18">
        <v>27.500000000000004</v>
      </c>
    </row>
    <row r="80" spans="1:7" ht="11.25" customHeight="1">
      <c r="A80" s="17" t="s">
        <v>217</v>
      </c>
      <c r="B80" s="17" t="s">
        <v>218</v>
      </c>
      <c r="C80" s="18">
        <v>443.3</v>
      </c>
      <c r="D80" s="10"/>
      <c r="E80" s="17" t="s">
        <v>219</v>
      </c>
      <c r="F80" s="17" t="s">
        <v>220</v>
      </c>
      <c r="G80" s="18">
        <v>7450.3</v>
      </c>
    </row>
    <row r="81" spans="1:7" ht="11.25" customHeight="1">
      <c r="A81" s="17" t="s">
        <v>221</v>
      </c>
      <c r="B81" s="17" t="s">
        <v>222</v>
      </c>
      <c r="C81" s="18">
        <v>44</v>
      </c>
      <c r="D81" s="10"/>
      <c r="E81" s="17" t="s">
        <v>223</v>
      </c>
      <c r="F81" s="17" t="s">
        <v>224</v>
      </c>
      <c r="G81" s="18">
        <v>6154.500000000001</v>
      </c>
    </row>
    <row r="82" spans="1:7" ht="11.25" customHeight="1">
      <c r="A82" s="17" t="s">
        <v>225</v>
      </c>
      <c r="B82" s="17" t="s">
        <v>226</v>
      </c>
      <c r="C82" s="18">
        <v>220.00000000000003</v>
      </c>
      <c r="D82" s="10"/>
      <c r="E82" s="17" t="s">
        <v>221</v>
      </c>
      <c r="F82" s="17" t="s">
        <v>227</v>
      </c>
      <c r="G82" s="18">
        <v>220.00000000000003</v>
      </c>
    </row>
    <row r="83" spans="1:7" ht="11.25" customHeight="1">
      <c r="A83" s="17" t="s">
        <v>228</v>
      </c>
      <c r="B83" s="17" t="s">
        <v>229</v>
      </c>
      <c r="C83" s="18">
        <v>1875.5000000000002</v>
      </c>
      <c r="D83" s="10"/>
      <c r="E83" s="17" t="s">
        <v>221</v>
      </c>
      <c r="F83" s="17" t="s">
        <v>230</v>
      </c>
      <c r="G83" s="18">
        <v>0</v>
      </c>
    </row>
    <row r="84" spans="1:7" ht="11.25" customHeight="1">
      <c r="A84" s="17" t="s">
        <v>221</v>
      </c>
      <c r="B84" s="17" t="s">
        <v>231</v>
      </c>
      <c r="C84" s="18">
        <v>11</v>
      </c>
      <c r="D84" s="10"/>
      <c r="E84" s="17" t="s">
        <v>232</v>
      </c>
      <c r="F84" s="17" t="s">
        <v>233</v>
      </c>
      <c r="G84" s="18">
        <v>730.4000000000001</v>
      </c>
    </row>
    <row r="85" spans="1:7" ht="11.25" customHeight="1">
      <c r="A85" s="17" t="s">
        <v>234</v>
      </c>
      <c r="B85" s="17" t="s">
        <v>235</v>
      </c>
      <c r="C85" s="18">
        <v>983.4000000000001</v>
      </c>
      <c r="D85" s="10"/>
      <c r="E85" s="17" t="s">
        <v>236</v>
      </c>
      <c r="F85" s="17" t="s">
        <v>237</v>
      </c>
      <c r="G85" s="18">
        <v>693</v>
      </c>
    </row>
    <row r="86" spans="1:7" ht="11.25" customHeight="1">
      <c r="A86" s="17" t="s">
        <v>238</v>
      </c>
      <c r="B86" s="17" t="s">
        <v>239</v>
      </c>
      <c r="C86" s="18">
        <v>1554.3000000000002</v>
      </c>
      <c r="D86" s="10"/>
      <c r="E86" s="17"/>
      <c r="F86" s="17"/>
      <c r="G86" s="19"/>
    </row>
    <row r="87" spans="1:7" ht="15.75" customHeight="1">
      <c r="A87" s="45" t="s">
        <v>240</v>
      </c>
      <c r="B87" s="45"/>
      <c r="C87" s="45"/>
      <c r="D87" s="45"/>
      <c r="E87" s="45"/>
      <c r="F87" s="45"/>
      <c r="G87" s="45"/>
    </row>
    <row r="88" spans="1:7" ht="11.25" customHeight="1">
      <c r="A88" s="17" t="s">
        <v>241</v>
      </c>
      <c r="B88" s="17" t="s">
        <v>242</v>
      </c>
      <c r="C88" s="18">
        <v>3950</v>
      </c>
      <c r="D88" s="10"/>
      <c r="E88" s="17" t="s">
        <v>243</v>
      </c>
      <c r="F88" s="17" t="s">
        <v>150</v>
      </c>
      <c r="G88" s="18">
        <v>56060</v>
      </c>
    </row>
    <row r="89" spans="1:7" ht="11.25" customHeight="1">
      <c r="A89" s="17" t="s">
        <v>244</v>
      </c>
      <c r="B89" s="17" t="s">
        <v>245</v>
      </c>
      <c r="C89" s="18">
        <v>1560</v>
      </c>
      <c r="D89" s="10"/>
      <c r="E89" s="17" t="s">
        <v>246</v>
      </c>
      <c r="F89" s="17" t="s">
        <v>247</v>
      </c>
      <c r="G89" s="18">
        <v>3312</v>
      </c>
    </row>
    <row r="90" spans="1:7" ht="11.25" customHeight="1">
      <c r="A90" s="17" t="s">
        <v>248</v>
      </c>
      <c r="B90" s="17" t="s">
        <v>249</v>
      </c>
      <c r="C90" s="18">
        <v>2150</v>
      </c>
      <c r="D90" s="10"/>
      <c r="E90" s="17" t="s">
        <v>250</v>
      </c>
      <c r="F90" s="17" t="s">
        <v>251</v>
      </c>
      <c r="G90" s="18">
        <v>578</v>
      </c>
    </row>
    <row r="91" spans="1:7" ht="11.25" customHeight="1">
      <c r="A91" s="17" t="s">
        <v>252</v>
      </c>
      <c r="B91" s="17" t="s">
        <v>249</v>
      </c>
      <c r="C91" s="18">
        <v>2605</v>
      </c>
      <c r="D91" s="10"/>
      <c r="E91" s="17" t="s">
        <v>253</v>
      </c>
      <c r="F91" s="17" t="s">
        <v>254</v>
      </c>
      <c r="G91" s="18">
        <v>7250</v>
      </c>
    </row>
    <row r="92" spans="1:9" ht="11.25" customHeight="1">
      <c r="A92" s="17" t="s">
        <v>255</v>
      </c>
      <c r="B92" s="17" t="s">
        <v>256</v>
      </c>
      <c r="C92" s="18">
        <v>7145</v>
      </c>
      <c r="D92" s="10"/>
      <c r="E92" s="17" t="s">
        <v>257</v>
      </c>
      <c r="F92" s="17" t="s">
        <v>258</v>
      </c>
      <c r="G92" s="18">
        <v>3115</v>
      </c>
      <c r="I92">
        <v>1.15</v>
      </c>
    </row>
    <row r="93" spans="1:7" ht="11.25" customHeight="1">
      <c r="A93" s="17" t="s">
        <v>259</v>
      </c>
      <c r="B93" s="17" t="s">
        <v>260</v>
      </c>
      <c r="C93" s="18">
        <v>11500</v>
      </c>
      <c r="D93" s="10"/>
      <c r="E93" s="17" t="s">
        <v>261</v>
      </c>
      <c r="F93" s="17" t="s">
        <v>262</v>
      </c>
      <c r="G93" s="18">
        <v>13650</v>
      </c>
    </row>
    <row r="94" spans="1:7" ht="11.25" customHeight="1">
      <c r="A94" s="17" t="s">
        <v>263</v>
      </c>
      <c r="B94" s="17" t="s">
        <v>260</v>
      </c>
      <c r="C94" s="18">
        <v>11400</v>
      </c>
      <c r="D94" s="10"/>
      <c r="E94" s="17" t="s">
        <v>264</v>
      </c>
      <c r="F94" s="17" t="s">
        <v>265</v>
      </c>
      <c r="G94" s="18">
        <v>41130</v>
      </c>
    </row>
    <row r="95" spans="1:7" ht="11.25" customHeight="1">
      <c r="A95" s="17" t="s">
        <v>266</v>
      </c>
      <c r="B95" s="17" t="s">
        <v>267</v>
      </c>
      <c r="C95" s="18">
        <v>5560</v>
      </c>
      <c r="D95" s="10"/>
      <c r="E95" s="17" t="s">
        <v>268</v>
      </c>
      <c r="F95" s="17" t="s">
        <v>269</v>
      </c>
      <c r="G95" s="18">
        <v>3910</v>
      </c>
    </row>
    <row r="96" spans="1:7" ht="11.25" customHeight="1">
      <c r="A96" s="17" t="s">
        <v>270</v>
      </c>
      <c r="B96" s="17" t="s">
        <v>271</v>
      </c>
      <c r="C96" s="18">
        <v>256</v>
      </c>
      <c r="D96" s="10"/>
      <c r="E96" s="17" t="s">
        <v>272</v>
      </c>
      <c r="F96" s="17" t="s">
        <v>273</v>
      </c>
      <c r="G96" s="18">
        <v>7760</v>
      </c>
    </row>
    <row r="97" spans="1:7" ht="11.25" customHeight="1">
      <c r="A97" s="17" t="s">
        <v>274</v>
      </c>
      <c r="B97" s="17" t="s">
        <v>275</v>
      </c>
      <c r="C97" s="18">
        <v>4600</v>
      </c>
      <c r="D97" s="10"/>
      <c r="E97" s="17" t="s">
        <v>276</v>
      </c>
      <c r="F97" s="17" t="s">
        <v>277</v>
      </c>
      <c r="G97" s="18">
        <v>4340</v>
      </c>
    </row>
    <row r="98" spans="1:7" ht="11.25" customHeight="1">
      <c r="A98" s="17" t="s">
        <v>278</v>
      </c>
      <c r="B98" s="17" t="s">
        <v>279</v>
      </c>
      <c r="C98" s="18">
        <v>5100</v>
      </c>
      <c r="D98" s="10"/>
      <c r="E98" s="17" t="s">
        <v>280</v>
      </c>
      <c r="F98" s="17" t="s">
        <v>281</v>
      </c>
      <c r="G98" s="18">
        <v>2165</v>
      </c>
    </row>
    <row r="99" spans="1:7" ht="15.75" customHeight="1">
      <c r="A99" s="45" t="s">
        <v>282</v>
      </c>
      <c r="B99" s="45"/>
      <c r="C99" s="45"/>
      <c r="D99" s="45"/>
      <c r="E99" s="45"/>
      <c r="F99" s="45"/>
      <c r="G99" s="45"/>
    </row>
    <row r="100" spans="1:7" ht="11.25" customHeight="1">
      <c r="A100" s="17" t="s">
        <v>283</v>
      </c>
      <c r="B100" s="17" t="s">
        <v>284</v>
      </c>
      <c r="C100" s="18">
        <v>382.8</v>
      </c>
      <c r="D100" s="10"/>
      <c r="E100" s="17" t="s">
        <v>285</v>
      </c>
      <c r="F100" s="17" t="s">
        <v>286</v>
      </c>
      <c r="G100" s="18">
        <v>154</v>
      </c>
    </row>
    <row r="101" spans="1:7" ht="11.25" customHeight="1">
      <c r="A101" s="17" t="s">
        <v>287</v>
      </c>
      <c r="B101" s="17" t="s">
        <v>288</v>
      </c>
      <c r="C101" s="18">
        <v>681</v>
      </c>
      <c r="D101" s="10"/>
      <c r="E101" s="17" t="s">
        <v>289</v>
      </c>
      <c r="F101" s="17" t="s">
        <v>290</v>
      </c>
      <c r="G101" s="18">
        <v>4830</v>
      </c>
    </row>
    <row r="102" spans="1:7" ht="11.25" customHeight="1">
      <c r="A102" s="17" t="s">
        <v>291</v>
      </c>
      <c r="B102" s="17" t="s">
        <v>292</v>
      </c>
      <c r="C102" s="18">
        <v>1083.5</v>
      </c>
      <c r="D102" s="10"/>
      <c r="E102" s="17" t="s">
        <v>293</v>
      </c>
      <c r="F102" s="17" t="s">
        <v>294</v>
      </c>
      <c r="G102" s="18">
        <v>1214.4</v>
      </c>
    </row>
    <row r="103" spans="1:7" ht="11.25" customHeight="1">
      <c r="A103" s="17" t="s">
        <v>295</v>
      </c>
      <c r="B103" s="17" t="s">
        <v>655</v>
      </c>
      <c r="C103" s="18">
        <v>990.0000000000001</v>
      </c>
      <c r="D103" s="10"/>
      <c r="E103" s="17" t="s">
        <v>296</v>
      </c>
      <c r="F103" s="17" t="s">
        <v>297</v>
      </c>
      <c r="G103" s="18">
        <v>1214.4</v>
      </c>
    </row>
    <row r="104" spans="1:7" ht="11.25" customHeight="1">
      <c r="A104" s="17" t="s">
        <v>298</v>
      </c>
      <c r="B104" s="17" t="s">
        <v>656</v>
      </c>
      <c r="C104" s="18">
        <v>453</v>
      </c>
      <c r="D104" s="10"/>
      <c r="E104" s="17" t="s">
        <v>299</v>
      </c>
      <c r="F104" s="17" t="s">
        <v>300</v>
      </c>
      <c r="G104" s="18">
        <v>3075.6000000000004</v>
      </c>
    </row>
    <row r="105" spans="1:7" ht="11.25" customHeight="1">
      <c r="A105" s="17" t="s">
        <v>301</v>
      </c>
      <c r="B105" s="17" t="s">
        <v>302</v>
      </c>
      <c r="C105" s="18">
        <v>45000</v>
      </c>
      <c r="D105" s="10"/>
      <c r="E105" s="17" t="s">
        <v>303</v>
      </c>
      <c r="F105" s="17" t="s">
        <v>304</v>
      </c>
      <c r="G105" s="18">
        <v>64</v>
      </c>
    </row>
    <row r="106" spans="1:7" ht="11.25" customHeight="1">
      <c r="A106" s="17" t="s">
        <v>305</v>
      </c>
      <c r="B106" s="17" t="s">
        <v>306</v>
      </c>
      <c r="C106" s="18">
        <v>6490.000000000001</v>
      </c>
      <c r="D106" s="10"/>
      <c r="E106" s="17" t="s">
        <v>307</v>
      </c>
      <c r="F106" s="17" t="s">
        <v>308</v>
      </c>
      <c r="G106" s="18">
        <v>514</v>
      </c>
    </row>
    <row r="107" spans="1:9" ht="11.25" customHeight="1">
      <c r="A107" s="17" t="s">
        <v>309</v>
      </c>
      <c r="B107" s="17" t="s">
        <v>310</v>
      </c>
      <c r="C107" s="18">
        <v>29012.500000000004</v>
      </c>
      <c r="D107" s="10"/>
      <c r="E107" s="17" t="s">
        <v>311</v>
      </c>
      <c r="F107" s="17" t="s">
        <v>312</v>
      </c>
      <c r="G107" s="18">
        <v>379.50000000000006</v>
      </c>
      <c r="I107">
        <v>1.1</v>
      </c>
    </row>
    <row r="108" spans="1:7" ht="11.25" customHeight="1">
      <c r="A108" s="17" t="s">
        <v>313</v>
      </c>
      <c r="B108" s="17" t="s">
        <v>314</v>
      </c>
      <c r="C108" s="18">
        <v>140</v>
      </c>
      <c r="D108" s="11"/>
      <c r="E108" s="17" t="s">
        <v>315</v>
      </c>
      <c r="F108" s="17" t="s">
        <v>312</v>
      </c>
      <c r="G108" s="18">
        <v>442.20000000000005</v>
      </c>
    </row>
    <row r="109" spans="1:7" ht="11.25" customHeight="1">
      <c r="A109" s="17" t="s">
        <v>316</v>
      </c>
      <c r="B109" s="17" t="s">
        <v>317</v>
      </c>
      <c r="C109" s="18">
        <v>82.5</v>
      </c>
      <c r="D109" s="10"/>
      <c r="E109" s="17" t="s">
        <v>318</v>
      </c>
      <c r="F109" s="17" t="s">
        <v>319</v>
      </c>
      <c r="G109" s="18">
        <v>662</v>
      </c>
    </row>
    <row r="110" spans="1:7" ht="11.25" customHeight="1">
      <c r="A110" s="17" t="s">
        <v>320</v>
      </c>
      <c r="B110" s="17" t="s">
        <v>321</v>
      </c>
      <c r="C110" s="18">
        <v>55.00000000000001</v>
      </c>
      <c r="D110" s="10"/>
      <c r="E110" s="17" t="s">
        <v>322</v>
      </c>
      <c r="F110" s="17" t="s">
        <v>323</v>
      </c>
      <c r="G110" s="18">
        <v>1280</v>
      </c>
    </row>
    <row r="111" spans="1:7" ht="11.25" customHeight="1">
      <c r="A111" s="17" t="s">
        <v>324</v>
      </c>
      <c r="B111" s="17" t="s">
        <v>325</v>
      </c>
      <c r="C111" s="18">
        <v>11193.6</v>
      </c>
      <c r="D111" s="10"/>
      <c r="E111" s="17" t="s">
        <v>326</v>
      </c>
      <c r="F111" s="17" t="s">
        <v>327</v>
      </c>
      <c r="G111" s="18">
        <v>1940</v>
      </c>
    </row>
    <row r="112" spans="1:7" ht="11.25" customHeight="1">
      <c r="A112" s="17" t="s">
        <v>328</v>
      </c>
      <c r="B112" s="17" t="s">
        <v>329</v>
      </c>
      <c r="C112" s="18">
        <v>505</v>
      </c>
      <c r="D112" s="10"/>
      <c r="E112" s="17" t="s">
        <v>330</v>
      </c>
      <c r="F112" s="17" t="s">
        <v>331</v>
      </c>
      <c r="G112" s="18">
        <v>571</v>
      </c>
    </row>
    <row r="113" spans="1:7" ht="11.25" customHeight="1">
      <c r="A113" s="17" t="s">
        <v>332</v>
      </c>
      <c r="B113" s="17" t="s">
        <v>333</v>
      </c>
      <c r="C113" s="18">
        <v>109</v>
      </c>
      <c r="D113" s="10"/>
      <c r="E113" s="17" t="s">
        <v>622</v>
      </c>
      <c r="F113" s="17" t="s">
        <v>334</v>
      </c>
      <c r="G113" s="18">
        <v>1800</v>
      </c>
    </row>
    <row r="114" spans="1:7" ht="11.25" customHeight="1">
      <c r="A114" s="17" t="s">
        <v>335</v>
      </c>
      <c r="B114" s="17" t="s">
        <v>336</v>
      </c>
      <c r="C114" s="18">
        <v>667</v>
      </c>
      <c r="D114" s="10"/>
      <c r="E114" s="17" t="s">
        <v>337</v>
      </c>
      <c r="F114" s="17" t="s">
        <v>102</v>
      </c>
      <c r="G114" s="18">
        <v>4914</v>
      </c>
    </row>
    <row r="115" spans="1:7" ht="11.25" customHeight="1">
      <c r="A115" s="17" t="s">
        <v>338</v>
      </c>
      <c r="B115" s="17" t="s">
        <v>339</v>
      </c>
      <c r="C115" s="18">
        <v>875.6</v>
      </c>
      <c r="D115" s="10"/>
      <c r="E115" s="17" t="s">
        <v>340</v>
      </c>
      <c r="F115" s="17" t="s">
        <v>341</v>
      </c>
      <c r="G115" s="18">
        <v>106</v>
      </c>
    </row>
    <row r="116" spans="1:7" ht="11.25" customHeight="1">
      <c r="A116" s="17" t="s">
        <v>342</v>
      </c>
      <c r="B116" s="17" t="s">
        <v>343</v>
      </c>
      <c r="C116" s="18">
        <v>1200</v>
      </c>
      <c r="D116" s="10"/>
      <c r="E116" s="17"/>
      <c r="F116" s="17"/>
      <c r="G116" s="18"/>
    </row>
    <row r="117" spans="1:7" ht="11.25" customHeight="1">
      <c r="A117" s="17" t="s">
        <v>344</v>
      </c>
      <c r="B117" s="17" t="s">
        <v>345</v>
      </c>
      <c r="C117" s="18">
        <v>44</v>
      </c>
      <c r="D117" s="10"/>
      <c r="E117" s="17" t="s">
        <v>346</v>
      </c>
      <c r="F117" s="17" t="s">
        <v>347</v>
      </c>
      <c r="G117" s="18">
        <v>16.5</v>
      </c>
    </row>
    <row r="118" spans="1:7" ht="11.25" customHeight="1">
      <c r="A118" s="17" t="s">
        <v>348</v>
      </c>
      <c r="B118" s="17" t="s">
        <v>349</v>
      </c>
      <c r="C118" s="18">
        <v>44</v>
      </c>
      <c r="D118" s="10"/>
      <c r="E118" s="17" t="s">
        <v>350</v>
      </c>
      <c r="F118" s="17" t="s">
        <v>171</v>
      </c>
      <c r="G118" s="18">
        <v>77</v>
      </c>
    </row>
    <row r="119" spans="1:7" ht="11.25" customHeight="1">
      <c r="A119" s="17" t="s">
        <v>351</v>
      </c>
      <c r="B119" s="17" t="s">
        <v>352</v>
      </c>
      <c r="C119" s="18">
        <v>88</v>
      </c>
      <c r="D119" s="10"/>
      <c r="E119" s="17" t="s">
        <v>353</v>
      </c>
      <c r="F119" s="17" t="s">
        <v>171</v>
      </c>
      <c r="G119" s="18">
        <v>57.2</v>
      </c>
    </row>
    <row r="120" spans="1:7" ht="11.25" customHeight="1">
      <c r="A120" s="17" t="s">
        <v>623</v>
      </c>
      <c r="B120" s="17" t="s">
        <v>247</v>
      </c>
      <c r="C120" s="18">
        <v>260</v>
      </c>
      <c r="D120" s="10"/>
      <c r="E120" s="17" t="s">
        <v>354</v>
      </c>
      <c r="F120" s="17" t="s">
        <v>355</v>
      </c>
      <c r="G120" s="18">
        <v>2970.0000000000005</v>
      </c>
    </row>
    <row r="121" spans="1:7" ht="11.25" customHeight="1">
      <c r="A121" s="17" t="s">
        <v>356</v>
      </c>
      <c r="B121" s="17" t="s">
        <v>357</v>
      </c>
      <c r="C121" s="18">
        <v>341</v>
      </c>
      <c r="D121" s="10"/>
      <c r="E121" s="17" t="s">
        <v>620</v>
      </c>
      <c r="F121" s="17" t="s">
        <v>621</v>
      </c>
      <c r="G121" s="19">
        <v>2350</v>
      </c>
    </row>
    <row r="122" spans="1:7" ht="15.75" customHeight="1">
      <c r="A122" s="45" t="s">
        <v>358</v>
      </c>
      <c r="B122" s="45"/>
      <c r="C122" s="45"/>
      <c r="D122" s="45"/>
      <c r="E122" s="45"/>
      <c r="F122" s="45"/>
      <c r="G122" s="45"/>
    </row>
    <row r="123" spans="1:7" ht="11.25" customHeight="1">
      <c r="A123" s="17" t="s">
        <v>359</v>
      </c>
      <c r="B123" s="17" t="s">
        <v>360</v>
      </c>
      <c r="C123" s="18">
        <v>1200</v>
      </c>
      <c r="D123" s="10"/>
      <c r="E123" s="17"/>
      <c r="F123" s="17" t="s">
        <v>361</v>
      </c>
      <c r="G123" s="18">
        <v>3820</v>
      </c>
    </row>
    <row r="124" spans="1:7" ht="11.25" customHeight="1">
      <c r="A124" s="17" t="s">
        <v>379</v>
      </c>
      <c r="B124" s="17" t="s">
        <v>362</v>
      </c>
      <c r="C124" s="18">
        <v>73</v>
      </c>
      <c r="D124" s="10"/>
      <c r="E124" s="17"/>
      <c r="F124" s="17" t="s">
        <v>363</v>
      </c>
      <c r="G124" s="18">
        <v>3820</v>
      </c>
    </row>
    <row r="125" spans="1:7" ht="11.25" customHeight="1">
      <c r="A125" s="17" t="s">
        <v>364</v>
      </c>
      <c r="B125" s="17" t="s">
        <v>365</v>
      </c>
      <c r="C125" s="18">
        <v>170</v>
      </c>
      <c r="D125" s="10"/>
      <c r="E125" s="17" t="s">
        <v>366</v>
      </c>
      <c r="F125" s="17" t="s">
        <v>367</v>
      </c>
      <c r="G125" s="18">
        <v>10139</v>
      </c>
    </row>
    <row r="126" spans="1:7" ht="11.25" customHeight="1">
      <c r="A126" s="17" t="s">
        <v>624</v>
      </c>
      <c r="B126" s="17" t="s">
        <v>368</v>
      </c>
      <c r="C126" s="18">
        <v>130</v>
      </c>
      <c r="D126" s="10"/>
      <c r="E126" s="17"/>
      <c r="F126" s="17" t="s">
        <v>369</v>
      </c>
      <c r="G126" s="18">
        <v>400</v>
      </c>
    </row>
    <row r="127" spans="1:7" ht="11.25" customHeight="1">
      <c r="A127" s="17" t="s">
        <v>370</v>
      </c>
      <c r="B127" s="17" t="s">
        <v>371</v>
      </c>
      <c r="C127" s="18">
        <v>197</v>
      </c>
      <c r="D127" s="10"/>
      <c r="E127" s="17" t="s">
        <v>372</v>
      </c>
      <c r="F127" s="17" t="s">
        <v>373</v>
      </c>
      <c r="G127" s="18">
        <v>40</v>
      </c>
    </row>
    <row r="128" spans="1:7" ht="11.25" customHeight="1">
      <c r="A128" s="17" t="s">
        <v>374</v>
      </c>
      <c r="B128" s="17" t="s">
        <v>375</v>
      </c>
      <c r="C128" s="18">
        <v>973</v>
      </c>
      <c r="D128" s="10"/>
      <c r="E128" s="17" t="s">
        <v>376</v>
      </c>
      <c r="F128" s="17" t="s">
        <v>373</v>
      </c>
      <c r="G128" s="18">
        <v>40</v>
      </c>
    </row>
    <row r="129" spans="1:7" ht="11.25" customHeight="1">
      <c r="A129" s="17" t="s">
        <v>377</v>
      </c>
      <c r="B129" s="17" t="s">
        <v>378</v>
      </c>
      <c r="C129" s="18">
        <v>25</v>
      </c>
      <c r="D129" s="10"/>
      <c r="E129" s="17" t="s">
        <v>625</v>
      </c>
      <c r="F129" s="17" t="s">
        <v>626</v>
      </c>
      <c r="G129" s="18">
        <v>2025</v>
      </c>
    </row>
    <row r="130" spans="1:7" ht="11.25" customHeight="1">
      <c r="A130" s="17" t="s">
        <v>379</v>
      </c>
      <c r="B130" s="17" t="s">
        <v>380</v>
      </c>
      <c r="C130" s="18">
        <v>298</v>
      </c>
      <c r="D130" s="10"/>
      <c r="E130" s="17" t="s">
        <v>627</v>
      </c>
      <c r="F130" s="17" t="s">
        <v>628</v>
      </c>
      <c r="G130" s="18">
        <v>429</v>
      </c>
    </row>
    <row r="131" spans="1:7" ht="14.25" customHeight="1">
      <c r="A131" s="45" t="s">
        <v>381</v>
      </c>
      <c r="B131" s="45"/>
      <c r="C131" s="45"/>
      <c r="D131" s="45"/>
      <c r="E131" s="45"/>
      <c r="F131" s="45"/>
      <c r="G131" s="45"/>
    </row>
    <row r="132" spans="1:7" ht="11.25" customHeight="1">
      <c r="A132" s="17" t="s">
        <v>382</v>
      </c>
      <c r="B132" s="17" t="s">
        <v>383</v>
      </c>
      <c r="C132" s="18">
        <v>180</v>
      </c>
      <c r="D132" s="10"/>
      <c r="E132" s="17" t="s">
        <v>384</v>
      </c>
      <c r="F132" s="17" t="s">
        <v>385</v>
      </c>
      <c r="G132" s="18">
        <v>6132.500000000001</v>
      </c>
    </row>
    <row r="133" spans="1:7" ht="11.25" customHeight="1">
      <c r="A133" s="17" t="s">
        <v>386</v>
      </c>
      <c r="B133" s="17" t="s">
        <v>387</v>
      </c>
      <c r="C133" s="18">
        <v>63</v>
      </c>
      <c r="D133" s="10"/>
      <c r="E133" s="17" t="s">
        <v>388</v>
      </c>
      <c r="F133" s="17" t="s">
        <v>389</v>
      </c>
      <c r="G133" s="18">
        <v>498</v>
      </c>
    </row>
    <row r="134" spans="1:7" ht="11.25" customHeight="1">
      <c r="A134" s="17" t="s">
        <v>390</v>
      </c>
      <c r="B134" s="17" t="s">
        <v>391</v>
      </c>
      <c r="C134" s="18">
        <v>640</v>
      </c>
      <c r="D134" s="10"/>
      <c r="E134" s="17" t="s">
        <v>392</v>
      </c>
      <c r="F134" s="17" t="s">
        <v>393</v>
      </c>
      <c r="G134" s="18">
        <v>795</v>
      </c>
    </row>
    <row r="135" spans="1:7" ht="11.25" customHeight="1">
      <c r="A135" s="17" t="s">
        <v>394</v>
      </c>
      <c r="B135" s="17" t="s">
        <v>395</v>
      </c>
      <c r="C135" s="18">
        <v>4240</v>
      </c>
      <c r="D135" s="10"/>
      <c r="E135" s="17" t="s">
        <v>396</v>
      </c>
      <c r="F135" s="17" t="s">
        <v>397</v>
      </c>
      <c r="G135" s="18">
        <v>77</v>
      </c>
    </row>
    <row r="136" spans="1:9" ht="11.25" customHeight="1">
      <c r="A136" s="17" t="s">
        <v>398</v>
      </c>
      <c r="B136" s="17" t="s">
        <v>156</v>
      </c>
      <c r="C136" s="18">
        <v>14289.000000000002</v>
      </c>
      <c r="D136" s="10"/>
      <c r="E136" s="17" t="s">
        <v>399</v>
      </c>
      <c r="F136" s="17" t="s">
        <v>400</v>
      </c>
      <c r="G136" s="18">
        <v>5082</v>
      </c>
      <c r="I136">
        <v>1.1</v>
      </c>
    </row>
    <row r="137" spans="1:7" ht="11.25" customHeight="1">
      <c r="A137" s="17" t="s">
        <v>401</v>
      </c>
      <c r="B137" s="17" t="s">
        <v>385</v>
      </c>
      <c r="C137" s="18">
        <v>4441.8</v>
      </c>
      <c r="D137" s="10"/>
      <c r="E137" s="17" t="s">
        <v>399</v>
      </c>
      <c r="F137" s="17" t="s">
        <v>402</v>
      </c>
      <c r="G137" s="18">
        <v>8590</v>
      </c>
    </row>
    <row r="138" spans="1:7" ht="11.25" customHeight="1">
      <c r="A138" s="17" t="s">
        <v>403</v>
      </c>
      <c r="B138" s="17" t="s">
        <v>404</v>
      </c>
      <c r="C138" s="18">
        <v>9735</v>
      </c>
      <c r="D138" s="10"/>
      <c r="E138" s="17" t="s">
        <v>399</v>
      </c>
      <c r="F138" s="17" t="s">
        <v>405</v>
      </c>
      <c r="G138" s="18">
        <v>72</v>
      </c>
    </row>
    <row r="139" spans="1:7" ht="11.25" customHeight="1">
      <c r="A139" s="17" t="s">
        <v>406</v>
      </c>
      <c r="B139" s="17" t="s">
        <v>407</v>
      </c>
      <c r="C139" s="18">
        <v>62</v>
      </c>
      <c r="D139" s="10"/>
      <c r="E139" s="17" t="s">
        <v>399</v>
      </c>
      <c r="F139" s="17" t="s">
        <v>408</v>
      </c>
      <c r="G139" s="18">
        <v>73.7</v>
      </c>
    </row>
    <row r="140" spans="1:7" ht="13.5" customHeight="1">
      <c r="A140" s="45" t="s">
        <v>409</v>
      </c>
      <c r="B140" s="45"/>
      <c r="C140" s="45"/>
      <c r="D140" s="45"/>
      <c r="E140" s="45"/>
      <c r="F140" s="45"/>
      <c r="G140" s="45"/>
    </row>
    <row r="141" spans="1:7" ht="11.25" customHeight="1">
      <c r="A141" s="17" t="s">
        <v>410</v>
      </c>
      <c r="B141" s="17" t="s">
        <v>411</v>
      </c>
      <c r="C141" s="18">
        <v>112.2</v>
      </c>
      <c r="D141" s="10"/>
      <c r="E141" s="17" t="s">
        <v>412</v>
      </c>
      <c r="F141" s="17" t="s">
        <v>413</v>
      </c>
      <c r="G141" s="18">
        <v>4288</v>
      </c>
    </row>
    <row r="142" spans="1:7" ht="11.25" customHeight="1">
      <c r="A142" s="17" t="s">
        <v>414</v>
      </c>
      <c r="B142" s="17" t="s">
        <v>405</v>
      </c>
      <c r="C142" s="18">
        <v>61.60000000000001</v>
      </c>
      <c r="D142" s="10"/>
      <c r="E142" s="17" t="s">
        <v>415</v>
      </c>
      <c r="F142" s="17" t="s">
        <v>416</v>
      </c>
      <c r="G142" s="18">
        <v>10100</v>
      </c>
    </row>
    <row r="143" spans="1:7" ht="11.25" customHeight="1">
      <c r="A143" s="17" t="s">
        <v>414</v>
      </c>
      <c r="B143" s="17" t="s">
        <v>417</v>
      </c>
      <c r="C143" s="18">
        <v>63.800000000000004</v>
      </c>
      <c r="D143" s="10"/>
      <c r="E143" s="17" t="s">
        <v>418</v>
      </c>
      <c r="F143" s="17" t="s">
        <v>419</v>
      </c>
      <c r="G143" s="18">
        <v>2934</v>
      </c>
    </row>
    <row r="144" spans="1:7" ht="11.25" customHeight="1">
      <c r="A144" s="17" t="s">
        <v>420</v>
      </c>
      <c r="B144" s="17" t="s">
        <v>421</v>
      </c>
      <c r="C144" s="18">
        <v>37544.100000000006</v>
      </c>
      <c r="D144" s="10"/>
      <c r="E144" s="17" t="s">
        <v>414</v>
      </c>
      <c r="F144" s="17" t="s">
        <v>422</v>
      </c>
      <c r="G144" s="18">
        <v>70</v>
      </c>
    </row>
    <row r="145" spans="1:7" ht="11.25" customHeight="1">
      <c r="A145" s="17" t="s">
        <v>423</v>
      </c>
      <c r="B145" s="17" t="s">
        <v>29</v>
      </c>
      <c r="C145" s="18">
        <v>6437.200000000001</v>
      </c>
      <c r="D145" s="10"/>
      <c r="E145" s="17" t="s">
        <v>424</v>
      </c>
      <c r="F145" s="17" t="s">
        <v>425</v>
      </c>
      <c r="G145" s="18">
        <v>495.00000000000006</v>
      </c>
    </row>
    <row r="146" spans="1:7" ht="14.25" customHeight="1">
      <c r="A146" s="45" t="s">
        <v>426</v>
      </c>
      <c r="B146" s="45"/>
      <c r="C146" s="45"/>
      <c r="D146" s="45"/>
      <c r="E146" s="45"/>
      <c r="F146" s="45"/>
      <c r="G146" s="45"/>
    </row>
    <row r="147" spans="1:7" ht="11.25" customHeight="1">
      <c r="A147" s="70" t="s">
        <v>427</v>
      </c>
      <c r="B147" s="71"/>
      <c r="C147" s="18">
        <v>30373.2</v>
      </c>
      <c r="D147" s="11"/>
      <c r="E147" s="61" t="s">
        <v>657</v>
      </c>
      <c r="F147" s="61"/>
      <c r="G147" s="18">
        <v>3469</v>
      </c>
    </row>
    <row r="148" spans="1:7" ht="11.25" customHeight="1">
      <c r="A148" s="70" t="s">
        <v>428</v>
      </c>
      <c r="B148" s="71"/>
      <c r="C148" s="18">
        <v>4800</v>
      </c>
      <c r="D148" s="11"/>
      <c r="E148" s="61" t="s">
        <v>429</v>
      </c>
      <c r="F148" s="61"/>
      <c r="G148" s="20">
        <v>1240</v>
      </c>
    </row>
    <row r="149" spans="1:7" ht="11.25" customHeight="1">
      <c r="A149" s="70" t="s">
        <v>430</v>
      </c>
      <c r="B149" s="71"/>
      <c r="C149" s="18">
        <v>8000</v>
      </c>
      <c r="D149" s="11"/>
      <c r="E149" s="61" t="s">
        <v>431</v>
      </c>
      <c r="F149" s="61"/>
      <c r="G149" s="18">
        <v>2750</v>
      </c>
    </row>
    <row r="150" spans="1:7" ht="11.25" customHeight="1">
      <c r="A150" s="70" t="s">
        <v>432</v>
      </c>
      <c r="B150" s="71"/>
      <c r="C150" s="18">
        <v>660</v>
      </c>
      <c r="D150" s="11"/>
      <c r="E150" s="46" t="s">
        <v>658</v>
      </c>
      <c r="F150" s="81"/>
      <c r="G150" s="23">
        <v>2025</v>
      </c>
    </row>
    <row r="151" spans="1:7" ht="14.25" customHeight="1">
      <c r="A151" s="45" t="s">
        <v>433</v>
      </c>
      <c r="B151" s="45"/>
      <c r="C151" s="45"/>
      <c r="D151" s="45"/>
      <c r="E151" s="45"/>
      <c r="F151" s="45"/>
      <c r="G151" s="45"/>
    </row>
    <row r="152" spans="1:7" ht="11.25" customHeight="1">
      <c r="A152" s="17" t="s">
        <v>434</v>
      </c>
      <c r="B152" s="17" t="s">
        <v>102</v>
      </c>
      <c r="C152" s="18">
        <v>4869.700000000001</v>
      </c>
      <c r="D152" s="10"/>
      <c r="E152" s="17" t="s">
        <v>435</v>
      </c>
      <c r="F152" s="17" t="s">
        <v>319</v>
      </c>
      <c r="G152" s="18">
        <v>4140</v>
      </c>
    </row>
    <row r="153" spans="1:7" ht="11.25" customHeight="1">
      <c r="A153" s="17" t="s">
        <v>436</v>
      </c>
      <c r="B153" s="17" t="s">
        <v>102</v>
      </c>
      <c r="C153" s="18">
        <v>6529.6</v>
      </c>
      <c r="D153" s="10"/>
      <c r="E153" s="17" t="s">
        <v>437</v>
      </c>
      <c r="F153" s="17" t="s">
        <v>438</v>
      </c>
      <c r="G153" s="18">
        <v>3313.2000000000003</v>
      </c>
    </row>
    <row r="154" spans="1:7" ht="11.25" customHeight="1">
      <c r="A154" s="17" t="s">
        <v>439</v>
      </c>
      <c r="B154" s="17" t="s">
        <v>440</v>
      </c>
      <c r="C154" s="24">
        <v>13363</v>
      </c>
      <c r="D154" s="26"/>
      <c r="E154" s="25" t="s">
        <v>441</v>
      </c>
      <c r="F154" s="17" t="s">
        <v>442</v>
      </c>
      <c r="G154" s="18">
        <v>1980</v>
      </c>
    </row>
    <row r="155" spans="1:7" ht="11.25" customHeight="1">
      <c r="A155" s="17" t="s">
        <v>443</v>
      </c>
      <c r="B155" s="17" t="s">
        <v>444</v>
      </c>
      <c r="C155" s="24">
        <v>413</v>
      </c>
      <c r="D155" s="26"/>
      <c r="E155" s="25" t="s">
        <v>445</v>
      </c>
      <c r="F155" s="17" t="s">
        <v>446</v>
      </c>
      <c r="G155" s="18">
        <v>2691</v>
      </c>
    </row>
    <row r="156" spans="1:7" ht="11.25" customHeight="1">
      <c r="A156" s="17" t="s">
        <v>447</v>
      </c>
      <c r="B156" s="17" t="s">
        <v>29</v>
      </c>
      <c r="C156" s="24">
        <v>4110</v>
      </c>
      <c r="D156" s="26"/>
      <c r="E156" s="25" t="s">
        <v>448</v>
      </c>
      <c r="F156" s="17" t="s">
        <v>446</v>
      </c>
      <c r="G156" s="18">
        <v>2901</v>
      </c>
    </row>
    <row r="157" spans="1:7" ht="11.25" customHeight="1">
      <c r="A157" s="17" t="s">
        <v>449</v>
      </c>
      <c r="B157" s="17" t="s">
        <v>450</v>
      </c>
      <c r="C157" s="24">
        <v>261</v>
      </c>
      <c r="D157" s="26"/>
      <c r="E157" s="25" t="s">
        <v>451</v>
      </c>
      <c r="F157" s="17" t="s">
        <v>117</v>
      </c>
      <c r="G157" s="18">
        <v>15939.000000000002</v>
      </c>
    </row>
    <row r="158" spans="1:7" ht="11.25" customHeight="1">
      <c r="A158" s="17" t="s">
        <v>452</v>
      </c>
      <c r="B158" s="17" t="s">
        <v>12</v>
      </c>
      <c r="C158" s="24">
        <v>23285.9</v>
      </c>
      <c r="D158" s="26"/>
      <c r="E158" s="25" t="s">
        <v>453</v>
      </c>
      <c r="F158" s="17" t="s">
        <v>117</v>
      </c>
      <c r="G158" s="18">
        <v>14984.2</v>
      </c>
    </row>
    <row r="159" spans="1:7" ht="11.25" customHeight="1">
      <c r="A159" s="17" t="s">
        <v>454</v>
      </c>
      <c r="B159" s="17" t="s">
        <v>12</v>
      </c>
      <c r="C159" s="24">
        <v>23925.000000000004</v>
      </c>
      <c r="D159" s="26"/>
      <c r="E159" s="25" t="s">
        <v>453</v>
      </c>
      <c r="F159" s="17" t="s">
        <v>455</v>
      </c>
      <c r="G159" s="18">
        <v>13640.000000000002</v>
      </c>
    </row>
    <row r="160" spans="1:7" ht="11.25" customHeight="1">
      <c r="A160" s="17" t="s">
        <v>456</v>
      </c>
      <c r="B160" s="17" t="s">
        <v>87</v>
      </c>
      <c r="C160" s="24">
        <v>1498.2</v>
      </c>
      <c r="D160" s="26"/>
      <c r="E160" s="25" t="s">
        <v>457</v>
      </c>
      <c r="F160" s="17" t="s">
        <v>98</v>
      </c>
      <c r="G160" s="18">
        <v>140</v>
      </c>
    </row>
    <row r="161" spans="1:7" ht="11.25" customHeight="1">
      <c r="A161" s="17" t="s">
        <v>458</v>
      </c>
      <c r="B161" s="17" t="s">
        <v>87</v>
      </c>
      <c r="C161" s="24">
        <v>1498.2</v>
      </c>
      <c r="D161" s="26"/>
      <c r="E161" s="25" t="s">
        <v>459</v>
      </c>
      <c r="F161" s="17" t="s">
        <v>460</v>
      </c>
      <c r="G161" s="18">
        <v>5901</v>
      </c>
    </row>
    <row r="162" spans="1:7" ht="11.25" customHeight="1">
      <c r="A162" s="17" t="s">
        <v>461</v>
      </c>
      <c r="B162" s="17" t="s">
        <v>87</v>
      </c>
      <c r="C162" s="24">
        <v>1498.2</v>
      </c>
      <c r="D162" s="26"/>
      <c r="E162" s="25" t="s">
        <v>462</v>
      </c>
      <c r="F162" s="17" t="s">
        <v>463</v>
      </c>
      <c r="G162" s="18">
        <v>126.50000000000001</v>
      </c>
    </row>
    <row r="163" spans="1:7" ht="11.25" customHeight="1">
      <c r="A163" s="17" t="s">
        <v>464</v>
      </c>
      <c r="B163" s="17" t="s">
        <v>395</v>
      </c>
      <c r="C163" s="18">
        <v>161</v>
      </c>
      <c r="D163" s="10"/>
      <c r="E163" s="17" t="s">
        <v>465</v>
      </c>
      <c r="F163" s="17" t="s">
        <v>444</v>
      </c>
      <c r="G163" s="18">
        <v>1886</v>
      </c>
    </row>
    <row r="164" spans="1:7" ht="11.25" customHeight="1">
      <c r="A164" s="17" t="s">
        <v>466</v>
      </c>
      <c r="B164" s="17" t="s">
        <v>98</v>
      </c>
      <c r="C164" s="18">
        <v>147</v>
      </c>
      <c r="D164" s="10"/>
      <c r="E164" s="17" t="s">
        <v>467</v>
      </c>
      <c r="F164" s="17" t="s">
        <v>102</v>
      </c>
      <c r="G164" s="18">
        <v>5990</v>
      </c>
    </row>
    <row r="165" spans="1:7" ht="11.25" customHeight="1">
      <c r="A165" s="17" t="s">
        <v>468</v>
      </c>
      <c r="B165" s="17" t="s">
        <v>469</v>
      </c>
      <c r="C165" s="18">
        <v>7840</v>
      </c>
      <c r="D165" s="10"/>
      <c r="E165" s="17" t="s">
        <v>470</v>
      </c>
      <c r="F165" s="17" t="s">
        <v>471</v>
      </c>
      <c r="G165" s="18">
        <v>12810</v>
      </c>
    </row>
    <row r="166" spans="1:7" ht="15" customHeight="1">
      <c r="A166" s="45" t="s">
        <v>472</v>
      </c>
      <c r="B166" s="45"/>
      <c r="C166" s="45"/>
      <c r="D166" s="45"/>
      <c r="E166" s="45"/>
      <c r="F166" s="45"/>
      <c r="G166" s="45"/>
    </row>
    <row r="167" spans="1:7" ht="11.25" customHeight="1">
      <c r="A167" s="17" t="s">
        <v>473</v>
      </c>
      <c r="B167" s="22" t="s">
        <v>474</v>
      </c>
      <c r="C167" s="18">
        <v>953</v>
      </c>
      <c r="D167" s="21"/>
      <c r="E167" s="17" t="s">
        <v>475</v>
      </c>
      <c r="F167" s="22" t="s">
        <v>476</v>
      </c>
      <c r="G167" s="18">
        <v>796</v>
      </c>
    </row>
    <row r="168" spans="1:7" ht="11.25" customHeight="1">
      <c r="A168" s="17" t="s">
        <v>477</v>
      </c>
      <c r="B168" s="22" t="s">
        <v>478</v>
      </c>
      <c r="C168" s="18">
        <v>956</v>
      </c>
      <c r="D168" s="21"/>
      <c r="E168" s="17" t="s">
        <v>479</v>
      </c>
      <c r="F168" s="22" t="s">
        <v>29</v>
      </c>
      <c r="G168" s="18">
        <v>1993</v>
      </c>
    </row>
    <row r="169" spans="1:9" ht="11.25" customHeight="1">
      <c r="A169" s="17" t="s">
        <v>480</v>
      </c>
      <c r="B169" s="22" t="s">
        <v>481</v>
      </c>
      <c r="C169" s="18">
        <v>930</v>
      </c>
      <c r="D169" s="21"/>
      <c r="E169" s="22" t="s">
        <v>482</v>
      </c>
      <c r="F169" s="22" t="s">
        <v>29</v>
      </c>
      <c r="G169" s="18">
        <v>1727</v>
      </c>
      <c r="I169">
        <v>1.1</v>
      </c>
    </row>
    <row r="170" spans="1:7" ht="11.25" customHeight="1">
      <c r="A170" s="17" t="s">
        <v>483</v>
      </c>
      <c r="B170" s="22" t="s">
        <v>481</v>
      </c>
      <c r="C170" s="18">
        <v>930</v>
      </c>
      <c r="D170" s="21"/>
      <c r="E170" s="22" t="s">
        <v>484</v>
      </c>
      <c r="F170" s="22" t="s">
        <v>98</v>
      </c>
      <c r="G170" s="18">
        <v>65</v>
      </c>
    </row>
    <row r="171" spans="1:7" ht="11.25" customHeight="1">
      <c r="A171" s="17" t="s">
        <v>485</v>
      </c>
      <c r="B171" s="22" t="s">
        <v>98</v>
      </c>
      <c r="C171" s="18">
        <v>149.60000000000002</v>
      </c>
      <c r="D171" s="21"/>
      <c r="E171" s="17" t="s">
        <v>486</v>
      </c>
      <c r="F171" s="22" t="s">
        <v>487</v>
      </c>
      <c r="G171" s="18">
        <v>129</v>
      </c>
    </row>
    <row r="172" spans="1:7" ht="13.5" customHeight="1">
      <c r="A172" s="45" t="s">
        <v>488</v>
      </c>
      <c r="B172" s="45"/>
      <c r="C172" s="45"/>
      <c r="D172" s="45"/>
      <c r="E172" s="45"/>
      <c r="F172" s="45"/>
      <c r="G172" s="45"/>
    </row>
    <row r="173" spans="1:7" ht="11.25" customHeight="1">
      <c r="A173" s="17" t="s">
        <v>489</v>
      </c>
      <c r="B173" s="17" t="s">
        <v>490</v>
      </c>
      <c r="C173" s="18">
        <v>490</v>
      </c>
      <c r="D173" s="11"/>
      <c r="E173" s="17" t="s">
        <v>491</v>
      </c>
      <c r="F173" s="17" t="s">
        <v>492</v>
      </c>
      <c r="G173" s="18">
        <v>300</v>
      </c>
    </row>
    <row r="174" spans="1:7" ht="11.25" customHeight="1">
      <c r="A174" s="17" t="s">
        <v>493</v>
      </c>
      <c r="B174" s="17" t="s">
        <v>494</v>
      </c>
      <c r="C174" s="18">
        <v>490</v>
      </c>
      <c r="D174" s="11"/>
      <c r="E174" s="17" t="s">
        <v>649</v>
      </c>
      <c r="F174" s="17" t="s">
        <v>496</v>
      </c>
      <c r="G174" s="18">
        <v>6145</v>
      </c>
    </row>
    <row r="175" spans="1:7" ht="11.25" customHeight="1">
      <c r="A175" s="17" t="s">
        <v>495</v>
      </c>
      <c r="B175" s="17" t="s">
        <v>497</v>
      </c>
      <c r="C175" s="18">
        <v>97000</v>
      </c>
      <c r="D175" s="11"/>
      <c r="E175" s="17" t="s">
        <v>498</v>
      </c>
      <c r="F175" s="17" t="s">
        <v>499</v>
      </c>
      <c r="G175" s="18">
        <v>4575</v>
      </c>
    </row>
    <row r="176" spans="1:7" ht="13.5" customHeight="1">
      <c r="A176" s="17"/>
      <c r="B176" s="17"/>
      <c r="C176" s="18"/>
      <c r="D176" s="11"/>
      <c r="E176" s="17" t="s">
        <v>650</v>
      </c>
      <c r="F176" s="17" t="s">
        <v>651</v>
      </c>
      <c r="G176" s="18">
        <v>8742</v>
      </c>
    </row>
    <row r="177" spans="1:7" ht="11.25" customHeight="1">
      <c r="A177" s="72" t="s">
        <v>530</v>
      </c>
      <c r="B177" s="72"/>
      <c r="C177" s="72"/>
      <c r="D177" s="72"/>
      <c r="E177" s="72"/>
      <c r="F177" s="72"/>
      <c r="G177" s="72"/>
    </row>
    <row r="178" spans="1:18" ht="12" customHeight="1">
      <c r="A178" s="17" t="s">
        <v>531</v>
      </c>
      <c r="B178" s="17" t="s">
        <v>98</v>
      </c>
      <c r="C178" s="18">
        <v>850</v>
      </c>
      <c r="D178" s="11"/>
      <c r="E178" s="17" t="s">
        <v>532</v>
      </c>
      <c r="F178" s="17" t="s">
        <v>94</v>
      </c>
      <c r="G178" s="18">
        <v>357</v>
      </c>
      <c r="H178" s="9"/>
      <c r="I178" s="9"/>
      <c r="J178" s="9"/>
      <c r="K178" s="9"/>
      <c r="L178" s="9"/>
      <c r="M178" s="9"/>
      <c r="N178" s="9"/>
      <c r="O178" s="9"/>
      <c r="P178" s="9"/>
      <c r="Q178" s="59"/>
      <c r="R178" s="59"/>
    </row>
    <row r="179" spans="1:18" ht="11.25" customHeight="1">
      <c r="A179" s="17" t="s">
        <v>533</v>
      </c>
      <c r="B179" s="17" t="s">
        <v>29</v>
      </c>
      <c r="C179" s="18">
        <v>5385</v>
      </c>
      <c r="D179" s="11"/>
      <c r="E179" s="17" t="s">
        <v>534</v>
      </c>
      <c r="F179" s="17" t="s">
        <v>535</v>
      </c>
      <c r="G179" s="18">
        <v>64</v>
      </c>
      <c r="Q179" s="58"/>
      <c r="R179" s="59"/>
    </row>
    <row r="180" spans="1:18" ht="11.25" customHeight="1">
      <c r="A180" s="60" t="s">
        <v>654</v>
      </c>
      <c r="B180" s="60"/>
      <c r="C180" s="60"/>
      <c r="D180" s="60"/>
      <c r="E180" s="60"/>
      <c r="F180" s="60"/>
      <c r="G180" s="60"/>
      <c r="Q180" s="58"/>
      <c r="R180" s="59"/>
    </row>
    <row r="181" spans="1:18" ht="11.25" customHeight="1">
      <c r="A181" s="49" t="s">
        <v>671</v>
      </c>
      <c r="B181" s="50"/>
      <c r="C181" s="18">
        <v>592</v>
      </c>
      <c r="D181" s="10"/>
      <c r="E181" s="49" t="s">
        <v>684</v>
      </c>
      <c r="F181" s="50"/>
      <c r="G181" s="18">
        <v>330</v>
      </c>
      <c r="Q181" s="9"/>
      <c r="R181" s="9"/>
    </row>
    <row r="182" spans="1:7" ht="11.25" customHeight="1">
      <c r="A182" s="49" t="s">
        <v>672</v>
      </c>
      <c r="B182" s="50"/>
      <c r="C182" s="18">
        <v>210</v>
      </c>
      <c r="D182" s="10"/>
      <c r="E182" s="49" t="s">
        <v>685</v>
      </c>
      <c r="F182" s="80"/>
      <c r="G182" s="18">
        <v>230</v>
      </c>
    </row>
    <row r="183" spans="1:7" ht="11.25" customHeight="1">
      <c r="A183" s="49" t="s">
        <v>673</v>
      </c>
      <c r="B183" s="50"/>
      <c r="C183" s="18">
        <v>277</v>
      </c>
      <c r="D183" s="10"/>
      <c r="E183" s="49" t="s">
        <v>686</v>
      </c>
      <c r="F183" s="80"/>
      <c r="G183" s="18">
        <v>120</v>
      </c>
    </row>
    <row r="184" spans="1:7" ht="11.25" customHeight="1">
      <c r="A184" s="49" t="s">
        <v>674</v>
      </c>
      <c r="B184" s="50"/>
      <c r="C184" s="18">
        <v>374</v>
      </c>
      <c r="D184" s="10"/>
      <c r="E184" s="49" t="s">
        <v>687</v>
      </c>
      <c r="F184" s="80"/>
      <c r="G184" s="18">
        <v>390</v>
      </c>
    </row>
    <row r="185" spans="1:7" ht="11.25" customHeight="1">
      <c r="A185" s="49" t="s">
        <v>675</v>
      </c>
      <c r="B185" s="50"/>
      <c r="C185" s="18">
        <v>450</v>
      </c>
      <c r="D185" s="10"/>
      <c r="E185" s="49" t="s">
        <v>688</v>
      </c>
      <c r="F185" s="80"/>
      <c r="G185" s="18">
        <v>975</v>
      </c>
    </row>
    <row r="186" spans="1:7" ht="11.25" customHeight="1">
      <c r="A186" s="49" t="s">
        <v>676</v>
      </c>
      <c r="B186" s="50"/>
      <c r="C186" s="18">
        <v>220</v>
      </c>
      <c r="D186" s="10"/>
      <c r="E186" s="49" t="s">
        <v>689</v>
      </c>
      <c r="F186" s="80"/>
      <c r="G186" s="18">
        <v>92</v>
      </c>
    </row>
    <row r="187" spans="1:16" ht="12" customHeight="1">
      <c r="A187" s="49" t="s">
        <v>677</v>
      </c>
      <c r="B187" s="50"/>
      <c r="C187" s="18">
        <v>840</v>
      </c>
      <c r="D187" s="10"/>
      <c r="E187" s="49" t="s">
        <v>690</v>
      </c>
      <c r="F187" s="80"/>
      <c r="G187" s="18">
        <v>592</v>
      </c>
      <c r="H187" s="9"/>
      <c r="I187" s="9"/>
      <c r="J187" s="9"/>
      <c r="K187" s="9"/>
      <c r="L187" s="9"/>
      <c r="M187" s="9"/>
      <c r="N187" s="9"/>
      <c r="O187" s="9"/>
      <c r="P187" s="9"/>
    </row>
    <row r="188" spans="1:7" ht="11.25" customHeight="1">
      <c r="A188" s="49" t="s">
        <v>678</v>
      </c>
      <c r="B188" s="50"/>
      <c r="C188" s="18">
        <v>1340</v>
      </c>
      <c r="D188" s="10"/>
      <c r="E188" s="49" t="s">
        <v>691</v>
      </c>
      <c r="F188" s="80"/>
      <c r="G188" s="18">
        <v>1610</v>
      </c>
    </row>
    <row r="189" spans="1:7" ht="11.25" customHeight="1">
      <c r="A189" s="49" t="s">
        <v>679</v>
      </c>
      <c r="B189" s="50"/>
      <c r="C189" s="18">
        <v>1200</v>
      </c>
      <c r="D189" s="10"/>
      <c r="E189" s="49" t="s">
        <v>692</v>
      </c>
      <c r="F189" s="80"/>
      <c r="G189" s="19">
        <v>114</v>
      </c>
    </row>
    <row r="190" spans="1:7" ht="11.25" customHeight="1">
      <c r="A190" s="49" t="s">
        <v>680</v>
      </c>
      <c r="B190" s="50"/>
      <c r="C190" s="18">
        <v>395</v>
      </c>
      <c r="D190" s="10"/>
      <c r="E190" s="49" t="s">
        <v>693</v>
      </c>
      <c r="F190" s="80"/>
      <c r="G190" s="23">
        <v>63</v>
      </c>
    </row>
    <row r="191" spans="1:7" ht="11.25" customHeight="1">
      <c r="A191" s="49" t="s">
        <v>681</v>
      </c>
      <c r="B191" s="50"/>
      <c r="C191" s="18">
        <v>175</v>
      </c>
      <c r="D191" s="10"/>
      <c r="E191" s="49" t="s">
        <v>694</v>
      </c>
      <c r="F191" s="80"/>
      <c r="G191" s="23">
        <v>810</v>
      </c>
    </row>
    <row r="192" spans="1:7" ht="11.25" customHeight="1">
      <c r="A192" s="49" t="s">
        <v>703</v>
      </c>
      <c r="B192" s="50"/>
      <c r="C192" s="18">
        <v>1990</v>
      </c>
      <c r="D192" s="10"/>
      <c r="E192" s="49" t="s">
        <v>695</v>
      </c>
      <c r="F192" s="50"/>
      <c r="G192" s="23">
        <v>98</v>
      </c>
    </row>
    <row r="193" spans="1:7" ht="11.25" customHeight="1">
      <c r="A193" s="49" t="s">
        <v>704</v>
      </c>
      <c r="B193" s="50"/>
      <c r="C193" s="18">
        <v>1060</v>
      </c>
      <c r="D193" s="10"/>
      <c r="E193" s="49" t="s">
        <v>696</v>
      </c>
      <c r="F193" s="50"/>
      <c r="G193" s="23">
        <v>63</v>
      </c>
    </row>
    <row r="194" spans="1:7" ht="11.25" customHeight="1">
      <c r="A194" s="49" t="s">
        <v>682</v>
      </c>
      <c r="B194" s="50"/>
      <c r="C194" s="18">
        <v>425</v>
      </c>
      <c r="D194" s="10"/>
      <c r="E194" s="49" t="s">
        <v>697</v>
      </c>
      <c r="F194" s="50"/>
      <c r="G194" s="23">
        <v>72</v>
      </c>
    </row>
    <row r="195" spans="1:7" ht="11.25" customHeight="1">
      <c r="A195" s="49" t="s">
        <v>683</v>
      </c>
      <c r="B195" s="50"/>
      <c r="C195" s="18">
        <v>400</v>
      </c>
      <c r="D195" s="10"/>
      <c r="E195" s="49" t="s">
        <v>698</v>
      </c>
      <c r="F195" s="50"/>
      <c r="G195" s="23">
        <v>118</v>
      </c>
    </row>
    <row r="196" spans="1:7" ht="11.25" customHeight="1">
      <c r="A196" s="57" t="s">
        <v>729</v>
      </c>
      <c r="B196" s="57"/>
      <c r="C196" s="57"/>
      <c r="D196" s="57"/>
      <c r="E196" s="57"/>
      <c r="F196" s="57"/>
      <c r="G196" s="57"/>
    </row>
    <row r="197" spans="1:7" ht="11.25" customHeight="1">
      <c r="A197" s="44" t="s">
        <v>730</v>
      </c>
      <c r="B197" s="44"/>
      <c r="C197" s="37"/>
      <c r="D197" s="37"/>
      <c r="E197" s="44" t="s">
        <v>742</v>
      </c>
      <c r="F197" s="44"/>
      <c r="G197" s="37"/>
    </row>
    <row r="198" spans="1:7" ht="11.25" customHeight="1">
      <c r="A198" s="44" t="s">
        <v>731</v>
      </c>
      <c r="B198" s="44"/>
      <c r="C198" s="37"/>
      <c r="D198" s="37"/>
      <c r="E198" s="44" t="s">
        <v>743</v>
      </c>
      <c r="F198" s="44"/>
      <c r="G198" s="37"/>
    </row>
    <row r="199" spans="1:7" ht="11.25" customHeight="1">
      <c r="A199" s="44" t="s">
        <v>732</v>
      </c>
      <c r="B199" s="44"/>
      <c r="C199" s="37"/>
      <c r="D199" s="37"/>
      <c r="E199" s="44" t="s">
        <v>744</v>
      </c>
      <c r="F199" s="44"/>
      <c r="G199" s="37"/>
    </row>
    <row r="200" spans="1:7" ht="11.25" customHeight="1">
      <c r="A200" s="44" t="s">
        <v>733</v>
      </c>
      <c r="B200" s="44"/>
      <c r="C200" s="37"/>
      <c r="D200" s="37"/>
      <c r="E200" s="44" t="s">
        <v>745</v>
      </c>
      <c r="F200" s="44"/>
      <c r="G200" s="37"/>
    </row>
    <row r="201" spans="1:7" ht="11.25" customHeight="1">
      <c r="A201" s="44" t="s">
        <v>734</v>
      </c>
      <c r="B201" s="44"/>
      <c r="C201" s="37"/>
      <c r="D201" s="37"/>
      <c r="E201" s="44" t="s">
        <v>746</v>
      </c>
      <c r="F201" s="44"/>
      <c r="G201" s="37"/>
    </row>
    <row r="202" spans="1:7" ht="11.25" customHeight="1">
      <c r="A202" s="44" t="s">
        <v>735</v>
      </c>
      <c r="B202" s="44"/>
      <c r="C202" s="42"/>
      <c r="D202" s="10"/>
      <c r="E202" s="44" t="s">
        <v>747</v>
      </c>
      <c r="F202" s="44"/>
      <c r="G202" s="43"/>
    </row>
    <row r="203" spans="1:7" ht="11.25" customHeight="1">
      <c r="A203" s="44" t="s">
        <v>736</v>
      </c>
      <c r="B203" s="44"/>
      <c r="C203" s="42"/>
      <c r="D203" s="10"/>
      <c r="E203" s="44" t="s">
        <v>748</v>
      </c>
      <c r="F203" s="44"/>
      <c r="G203" s="43"/>
    </row>
    <row r="204" spans="1:7" ht="11.25" customHeight="1">
      <c r="A204" s="44" t="s">
        <v>737</v>
      </c>
      <c r="B204" s="44"/>
      <c r="C204" s="42"/>
      <c r="D204" s="10"/>
      <c r="E204" s="44" t="s">
        <v>749</v>
      </c>
      <c r="F204" s="44"/>
      <c r="G204" s="43"/>
    </row>
    <row r="205" spans="1:7" ht="11.25" customHeight="1">
      <c r="A205" s="44" t="s">
        <v>738</v>
      </c>
      <c r="B205" s="44"/>
      <c r="C205" s="42"/>
      <c r="D205" s="10"/>
      <c r="E205" s="44" t="s">
        <v>750</v>
      </c>
      <c r="F205" s="44"/>
      <c r="G205" s="43"/>
    </row>
    <row r="206" spans="1:7" ht="11.25" customHeight="1">
      <c r="A206" s="44" t="s">
        <v>739</v>
      </c>
      <c r="B206" s="44"/>
      <c r="C206" s="42"/>
      <c r="D206" s="10"/>
      <c r="E206" s="44"/>
      <c r="F206" s="44"/>
      <c r="G206" s="43"/>
    </row>
    <row r="207" spans="1:7" ht="11.25" customHeight="1">
      <c r="A207" s="44" t="s">
        <v>740</v>
      </c>
      <c r="B207" s="44"/>
      <c r="C207" s="42"/>
      <c r="D207" s="10"/>
      <c r="E207" s="44"/>
      <c r="F207" s="44"/>
      <c r="G207" s="43"/>
    </row>
    <row r="208" spans="1:7" ht="11.25" customHeight="1">
      <c r="A208" s="44" t="s">
        <v>741</v>
      </c>
      <c r="B208" s="44"/>
      <c r="C208" s="42"/>
      <c r="D208" s="10"/>
      <c r="E208" s="44"/>
      <c r="F208" s="44"/>
      <c r="G208" s="43"/>
    </row>
    <row r="209" spans="1:7" ht="11.25" customHeight="1">
      <c r="A209" s="79"/>
      <c r="B209" s="79"/>
      <c r="C209" s="42"/>
      <c r="D209" s="10"/>
      <c r="E209" s="79"/>
      <c r="F209" s="79"/>
      <c r="G209" s="43"/>
    </row>
    <row r="210" spans="1:7" ht="11.25" customHeight="1">
      <c r="A210" s="79"/>
      <c r="B210" s="79"/>
      <c r="C210" s="42"/>
      <c r="D210" s="10"/>
      <c r="E210" s="79"/>
      <c r="F210" s="79"/>
      <c r="G210" s="43"/>
    </row>
    <row r="211" spans="1:7" ht="11.25" customHeight="1">
      <c r="A211" s="79"/>
      <c r="B211" s="79"/>
      <c r="C211" s="42"/>
      <c r="D211" s="10"/>
      <c r="E211" s="79"/>
      <c r="F211" s="79"/>
      <c r="G211" s="43"/>
    </row>
    <row r="212" spans="1:7" ht="11.25" customHeight="1">
      <c r="A212" s="60" t="s">
        <v>536</v>
      </c>
      <c r="B212" s="60"/>
      <c r="C212" s="60"/>
      <c r="D212" s="60"/>
      <c r="E212" s="60"/>
      <c r="F212" s="60"/>
      <c r="G212" s="60"/>
    </row>
    <row r="213" spans="1:7" ht="11.25" customHeight="1">
      <c r="A213" s="17" t="s">
        <v>537</v>
      </c>
      <c r="B213" s="17" t="s">
        <v>500</v>
      </c>
      <c r="C213" s="18">
        <v>1098</v>
      </c>
      <c r="D213" s="10"/>
      <c r="E213" s="17" t="s">
        <v>538</v>
      </c>
      <c r="F213" s="17" t="s">
        <v>539</v>
      </c>
      <c r="G213" s="18">
        <v>20000</v>
      </c>
    </row>
    <row r="214" spans="1:7" ht="11.25" customHeight="1">
      <c r="A214" s="17" t="s">
        <v>540</v>
      </c>
      <c r="B214" s="17" t="s">
        <v>500</v>
      </c>
      <c r="C214" s="18">
        <v>1080</v>
      </c>
      <c r="D214" s="10"/>
      <c r="E214" s="17" t="s">
        <v>541</v>
      </c>
      <c r="F214" s="17" t="s">
        <v>542</v>
      </c>
      <c r="G214" s="18">
        <v>5121</v>
      </c>
    </row>
    <row r="215" spans="1:7" ht="11.25" customHeight="1">
      <c r="A215" s="17" t="s">
        <v>543</v>
      </c>
      <c r="B215" s="17" t="s">
        <v>659</v>
      </c>
      <c r="C215" s="18">
        <v>2480</v>
      </c>
      <c r="D215" s="10"/>
      <c r="E215" s="17" t="s">
        <v>545</v>
      </c>
      <c r="F215" s="17" t="s">
        <v>546</v>
      </c>
      <c r="G215" s="18">
        <v>21</v>
      </c>
    </row>
    <row r="216" spans="1:7" ht="11.25" customHeight="1">
      <c r="A216" s="17" t="s">
        <v>547</v>
      </c>
      <c r="B216" s="17" t="s">
        <v>660</v>
      </c>
      <c r="C216" s="18">
        <v>2340</v>
      </c>
      <c r="D216" s="10"/>
      <c r="E216" s="17" t="s">
        <v>548</v>
      </c>
      <c r="F216" s="17" t="s">
        <v>549</v>
      </c>
      <c r="G216" s="18">
        <v>6400</v>
      </c>
    </row>
    <row r="217" spans="1:7" ht="11.25" customHeight="1">
      <c r="A217" s="17" t="s">
        <v>550</v>
      </c>
      <c r="B217" s="17" t="s">
        <v>102</v>
      </c>
      <c r="C217" s="18">
        <v>7800</v>
      </c>
      <c r="D217" s="10"/>
      <c r="E217" s="17" t="s">
        <v>551</v>
      </c>
      <c r="F217" s="17" t="s">
        <v>552</v>
      </c>
      <c r="G217" s="18">
        <v>480</v>
      </c>
    </row>
    <row r="218" spans="1:7" ht="11.25" customHeight="1">
      <c r="A218" s="17" t="s">
        <v>553</v>
      </c>
      <c r="B218" s="17" t="s">
        <v>554</v>
      </c>
      <c r="C218" s="18">
        <v>920</v>
      </c>
      <c r="D218" s="10"/>
      <c r="E218" s="17" t="s">
        <v>555</v>
      </c>
      <c r="F218" s="17" t="s">
        <v>556</v>
      </c>
      <c r="G218" s="18">
        <v>75000</v>
      </c>
    </row>
    <row r="219" spans="1:7" ht="11.25" customHeight="1">
      <c r="A219" s="17" t="s">
        <v>557</v>
      </c>
      <c r="B219" s="17" t="s">
        <v>558</v>
      </c>
      <c r="C219" s="18">
        <v>5250</v>
      </c>
      <c r="D219" s="10"/>
      <c r="E219" s="17" t="s">
        <v>559</v>
      </c>
      <c r="F219" s="17" t="s">
        <v>560</v>
      </c>
      <c r="G219" s="18">
        <v>105</v>
      </c>
    </row>
    <row r="220" spans="1:7" ht="11.25" customHeight="1">
      <c r="A220" s="17" t="s">
        <v>661</v>
      </c>
      <c r="B220" s="17" t="s">
        <v>561</v>
      </c>
      <c r="C220" s="18">
        <v>2688</v>
      </c>
      <c r="D220" s="10"/>
      <c r="E220" s="17" t="s">
        <v>562</v>
      </c>
      <c r="F220" s="17" t="s">
        <v>563</v>
      </c>
      <c r="G220" s="18">
        <v>210</v>
      </c>
    </row>
    <row r="221" spans="1:7" ht="11.25" customHeight="1">
      <c r="A221" s="17" t="s">
        <v>564</v>
      </c>
      <c r="B221" s="17" t="s">
        <v>27</v>
      </c>
      <c r="C221" s="18">
        <v>5198</v>
      </c>
      <c r="D221" s="10"/>
      <c r="E221" s="17" t="s">
        <v>565</v>
      </c>
      <c r="F221" s="17" t="s">
        <v>566</v>
      </c>
      <c r="G221" s="18">
        <v>90</v>
      </c>
    </row>
    <row r="222" spans="1:7" ht="11.25" customHeight="1">
      <c r="A222" s="17" t="s">
        <v>567</v>
      </c>
      <c r="B222" s="17" t="s">
        <v>568</v>
      </c>
      <c r="C222" s="18">
        <v>65</v>
      </c>
      <c r="D222" s="10"/>
      <c r="E222" s="17" t="s">
        <v>569</v>
      </c>
      <c r="F222" s="17" t="s">
        <v>500</v>
      </c>
      <c r="G222" s="18">
        <v>1092</v>
      </c>
    </row>
    <row r="223" spans="1:7" ht="11.25" customHeight="1">
      <c r="A223" s="17" t="s">
        <v>522</v>
      </c>
      <c r="B223" s="17" t="s">
        <v>570</v>
      </c>
      <c r="C223" s="18">
        <v>50</v>
      </c>
      <c r="D223" s="10"/>
      <c r="E223" s="17" t="s">
        <v>571</v>
      </c>
      <c r="F223" s="17" t="s">
        <v>500</v>
      </c>
      <c r="G223" s="18">
        <v>1962</v>
      </c>
    </row>
    <row r="224" spans="1:7" ht="12" customHeight="1">
      <c r="A224" s="17" t="s">
        <v>572</v>
      </c>
      <c r="B224" s="17" t="s">
        <v>65</v>
      </c>
      <c r="C224" s="24">
        <v>2800</v>
      </c>
      <c r="D224" s="26"/>
      <c r="E224" s="25" t="s">
        <v>573</v>
      </c>
      <c r="F224" s="17" t="s">
        <v>500</v>
      </c>
      <c r="G224" s="18">
        <v>2033</v>
      </c>
    </row>
    <row r="225" spans="1:7" ht="11.25" customHeight="1">
      <c r="A225" s="17" t="s">
        <v>574</v>
      </c>
      <c r="B225" s="17" t="s">
        <v>65</v>
      </c>
      <c r="C225" s="18">
        <v>3960</v>
      </c>
      <c r="D225" s="10"/>
      <c r="E225" s="17" t="s">
        <v>575</v>
      </c>
      <c r="F225" s="17" t="s">
        <v>544</v>
      </c>
      <c r="G225" s="18">
        <v>1597</v>
      </c>
    </row>
    <row r="226" spans="1:7" ht="11.25" customHeight="1">
      <c r="A226" s="17" t="s">
        <v>576</v>
      </c>
      <c r="B226" s="17" t="s">
        <v>544</v>
      </c>
      <c r="C226" s="18">
        <v>1189</v>
      </c>
      <c r="D226" s="10"/>
      <c r="E226" s="17" t="s">
        <v>577</v>
      </c>
      <c r="F226" s="17" t="s">
        <v>578</v>
      </c>
      <c r="G226" s="18">
        <v>1540</v>
      </c>
    </row>
    <row r="227" spans="1:7" ht="11.25" customHeight="1">
      <c r="A227" s="17" t="s">
        <v>579</v>
      </c>
      <c r="B227" s="17" t="s">
        <v>580</v>
      </c>
      <c r="C227" s="18">
        <v>15675</v>
      </c>
      <c r="D227" s="10"/>
      <c r="E227" s="17" t="s">
        <v>662</v>
      </c>
      <c r="F227" s="17" t="s">
        <v>581</v>
      </c>
      <c r="G227" s="18">
        <v>1210</v>
      </c>
    </row>
    <row r="228" spans="1:7" ht="11.25" customHeight="1">
      <c r="A228" s="17" t="s">
        <v>582</v>
      </c>
      <c r="B228" s="17" t="s">
        <v>355</v>
      </c>
      <c r="C228" s="18">
        <v>756</v>
      </c>
      <c r="D228" s="10"/>
      <c r="E228" s="17" t="s">
        <v>583</v>
      </c>
      <c r="F228" s="17" t="s">
        <v>544</v>
      </c>
      <c r="G228" s="18">
        <v>1616</v>
      </c>
    </row>
    <row r="229" spans="1:7" ht="11.25" customHeight="1">
      <c r="A229" s="17" t="s">
        <v>584</v>
      </c>
      <c r="B229" s="17" t="s">
        <v>171</v>
      </c>
      <c r="C229" s="18">
        <v>158</v>
      </c>
      <c r="D229" s="10"/>
      <c r="E229" s="17" t="s">
        <v>663</v>
      </c>
      <c r="F229" s="17" t="s">
        <v>308</v>
      </c>
      <c r="G229" s="18">
        <v>4200</v>
      </c>
    </row>
    <row r="230" spans="1:7" ht="11.25" customHeight="1">
      <c r="A230" s="17" t="s">
        <v>585</v>
      </c>
      <c r="B230" s="17" t="s">
        <v>355</v>
      </c>
      <c r="C230" s="18">
        <v>520</v>
      </c>
      <c r="D230" s="10"/>
      <c r="E230" s="17" t="s">
        <v>586</v>
      </c>
      <c r="F230" s="17" t="s">
        <v>587</v>
      </c>
      <c r="G230" s="18">
        <v>24000</v>
      </c>
    </row>
    <row r="231" spans="1:7" ht="11.25" customHeight="1">
      <c r="A231" s="17" t="s">
        <v>588</v>
      </c>
      <c r="B231" s="17" t="s">
        <v>589</v>
      </c>
      <c r="C231" s="18">
        <v>300</v>
      </c>
      <c r="D231" s="10"/>
      <c r="E231" s="17" t="s">
        <v>590</v>
      </c>
      <c r="F231" s="17" t="s">
        <v>591</v>
      </c>
      <c r="G231" s="18">
        <v>380</v>
      </c>
    </row>
    <row r="232" spans="1:7" ht="11.25" customHeight="1">
      <c r="A232" s="17" t="s">
        <v>592</v>
      </c>
      <c r="B232" s="17" t="s">
        <v>65</v>
      </c>
      <c r="C232" s="18">
        <v>3961</v>
      </c>
      <c r="D232" s="10"/>
      <c r="E232" s="17" t="s">
        <v>629</v>
      </c>
      <c r="F232" s="17" t="s">
        <v>308</v>
      </c>
      <c r="G232" s="18">
        <v>2496</v>
      </c>
    </row>
    <row r="233" spans="1:7" ht="15.75" customHeight="1">
      <c r="A233" s="51" t="s">
        <v>712</v>
      </c>
      <c r="B233" s="52"/>
      <c r="C233" s="52"/>
      <c r="D233" s="52"/>
      <c r="E233" s="52"/>
      <c r="F233" s="52"/>
      <c r="G233" s="53"/>
    </row>
    <row r="234" spans="1:7" ht="11.25" customHeight="1">
      <c r="A234" s="54" t="s">
        <v>713</v>
      </c>
      <c r="B234" s="55"/>
      <c r="C234" s="56"/>
      <c r="D234" s="10"/>
      <c r="E234" s="54" t="s">
        <v>720</v>
      </c>
      <c r="F234" s="55"/>
      <c r="G234" s="56"/>
    </row>
    <row r="235" spans="1:7" ht="11.25" customHeight="1">
      <c r="A235" s="38">
        <v>1</v>
      </c>
      <c r="B235" s="39" t="s">
        <v>706</v>
      </c>
      <c r="C235" s="38">
        <v>1300</v>
      </c>
      <c r="D235" s="10"/>
      <c r="E235" s="38">
        <v>1</v>
      </c>
      <c r="F235" s="40" t="s">
        <v>714</v>
      </c>
      <c r="G235" s="41">
        <v>450</v>
      </c>
    </row>
    <row r="236" spans="1:7" ht="11.25" customHeight="1">
      <c r="A236" s="38">
        <v>2</v>
      </c>
      <c r="B236" s="39" t="s">
        <v>707</v>
      </c>
      <c r="C236" s="38">
        <v>1300</v>
      </c>
      <c r="D236" s="10"/>
      <c r="E236" s="38">
        <v>2</v>
      </c>
      <c r="F236" s="40" t="s">
        <v>715</v>
      </c>
      <c r="G236" s="41">
        <v>450</v>
      </c>
    </row>
    <row r="237" spans="1:7" ht="11.25" customHeight="1">
      <c r="A237" s="38">
        <v>3</v>
      </c>
      <c r="B237" s="39" t="s">
        <v>708</v>
      </c>
      <c r="C237" s="38">
        <v>600</v>
      </c>
      <c r="D237" s="10"/>
      <c r="E237" s="38">
        <v>3</v>
      </c>
      <c r="F237" s="40" t="s">
        <v>716</v>
      </c>
      <c r="G237" s="41">
        <v>1121</v>
      </c>
    </row>
    <row r="238" spans="1:7" ht="11.25" customHeight="1">
      <c r="A238" s="38">
        <v>4</v>
      </c>
      <c r="B238" s="39" t="s">
        <v>709</v>
      </c>
      <c r="C238" s="38">
        <v>600</v>
      </c>
      <c r="D238" s="10"/>
      <c r="E238" s="38">
        <v>4</v>
      </c>
      <c r="F238" s="40" t="s">
        <v>717</v>
      </c>
      <c r="G238" s="41">
        <v>1121</v>
      </c>
    </row>
    <row r="239" spans="1:7" ht="11.25" customHeight="1">
      <c r="A239" s="38">
        <v>5</v>
      </c>
      <c r="B239" s="39" t="s">
        <v>710</v>
      </c>
      <c r="C239" s="38">
        <v>80</v>
      </c>
      <c r="D239" s="10"/>
      <c r="E239" s="38">
        <v>5</v>
      </c>
      <c r="F239" s="40" t="s">
        <v>718</v>
      </c>
      <c r="G239" s="41">
        <v>1496</v>
      </c>
    </row>
    <row r="240" spans="1:7" ht="11.25" customHeight="1">
      <c r="A240" s="38">
        <v>6</v>
      </c>
      <c r="B240" s="39" t="s">
        <v>711</v>
      </c>
      <c r="C240" s="38">
        <v>1050</v>
      </c>
      <c r="D240" s="10"/>
      <c r="E240" s="38">
        <v>6</v>
      </c>
      <c r="F240" s="40" t="s">
        <v>719</v>
      </c>
      <c r="G240" s="41">
        <v>1496</v>
      </c>
    </row>
    <row r="241" spans="1:7" ht="11.25" customHeight="1">
      <c r="A241" s="62" t="s">
        <v>721</v>
      </c>
      <c r="B241" s="63"/>
      <c r="C241" s="63"/>
      <c r="D241" s="63"/>
      <c r="E241" s="63"/>
      <c r="F241" s="63"/>
      <c r="G241" s="64"/>
    </row>
    <row r="242" spans="1:7" ht="11.25" customHeight="1">
      <c r="A242" s="38">
        <v>1</v>
      </c>
      <c r="B242" s="40" t="s">
        <v>722</v>
      </c>
      <c r="C242" s="41">
        <v>1100</v>
      </c>
      <c r="D242" s="10"/>
      <c r="E242" s="38">
        <v>4</v>
      </c>
      <c r="F242" s="40" t="s">
        <v>725</v>
      </c>
      <c r="G242" s="41">
        <v>813</v>
      </c>
    </row>
    <row r="243" spans="1:7" ht="11.25" customHeight="1">
      <c r="A243" s="38">
        <v>2</v>
      </c>
      <c r="B243" s="40" t="s">
        <v>723</v>
      </c>
      <c r="C243" s="41">
        <v>1100</v>
      </c>
      <c r="D243" s="10"/>
      <c r="E243" s="38">
        <v>5</v>
      </c>
      <c r="F243" s="40" t="s">
        <v>726</v>
      </c>
      <c r="G243" s="41">
        <v>1558</v>
      </c>
    </row>
    <row r="244" spans="1:7" ht="11.25" customHeight="1">
      <c r="A244" s="38">
        <v>3</v>
      </c>
      <c r="B244" s="40" t="s">
        <v>724</v>
      </c>
      <c r="C244" s="41">
        <v>995</v>
      </c>
      <c r="D244" s="10"/>
      <c r="E244" s="38">
        <v>6</v>
      </c>
      <c r="F244" s="40" t="s">
        <v>727</v>
      </c>
      <c r="G244" s="41">
        <v>1558</v>
      </c>
    </row>
    <row r="245" spans="1:7" ht="11.25" customHeight="1">
      <c r="A245" s="48" t="s">
        <v>705</v>
      </c>
      <c r="B245" s="48"/>
      <c r="C245" s="48"/>
      <c r="D245" s="13"/>
      <c r="E245" s="33" t="s">
        <v>699</v>
      </c>
      <c r="F245" s="33"/>
      <c r="G245" s="33"/>
    </row>
    <row r="246" spans="1:7" ht="11.25" customHeight="1">
      <c r="A246" s="17" t="s">
        <v>593</v>
      </c>
      <c r="B246" s="17" t="s">
        <v>594</v>
      </c>
      <c r="C246" s="19">
        <v>430</v>
      </c>
      <c r="E246" s="61" t="s">
        <v>700</v>
      </c>
      <c r="F246" s="61"/>
      <c r="G246" s="19">
        <v>1298</v>
      </c>
    </row>
    <row r="247" spans="1:7" ht="12" customHeight="1">
      <c r="A247" s="17" t="s">
        <v>595</v>
      </c>
      <c r="B247" s="17" t="s">
        <v>596</v>
      </c>
      <c r="C247" s="19">
        <v>1250</v>
      </c>
      <c r="E247" s="61" t="s">
        <v>701</v>
      </c>
      <c r="F247" s="61"/>
      <c r="G247" s="19">
        <v>1450</v>
      </c>
    </row>
    <row r="248" spans="1:7" ht="11.25" customHeight="1">
      <c r="A248" s="17" t="s">
        <v>597</v>
      </c>
      <c r="B248" s="17" t="s">
        <v>598</v>
      </c>
      <c r="C248" s="19">
        <v>1800</v>
      </c>
      <c r="E248" s="61" t="s">
        <v>599</v>
      </c>
      <c r="F248" s="61"/>
      <c r="G248" s="19">
        <v>1300</v>
      </c>
    </row>
    <row r="249" spans="1:7" ht="11.25" customHeight="1">
      <c r="A249" s="17" t="s">
        <v>600</v>
      </c>
      <c r="B249" s="17" t="s">
        <v>601</v>
      </c>
      <c r="C249" s="19">
        <v>400</v>
      </c>
      <c r="E249" s="61" t="s">
        <v>667</v>
      </c>
      <c r="F249" s="61"/>
      <c r="G249" s="19">
        <v>3200</v>
      </c>
    </row>
    <row r="250" spans="1:7" ht="13.5" customHeight="1">
      <c r="A250" s="17" t="s">
        <v>602</v>
      </c>
      <c r="B250" s="17" t="s">
        <v>603</v>
      </c>
      <c r="C250" s="19">
        <v>1194</v>
      </c>
      <c r="E250" s="61" t="s">
        <v>668</v>
      </c>
      <c r="F250" s="61"/>
      <c r="G250" s="19">
        <v>4250</v>
      </c>
    </row>
    <row r="251" spans="1:7" ht="11.25" customHeight="1">
      <c r="A251" s="17" t="s">
        <v>604</v>
      </c>
      <c r="B251" s="17" t="s">
        <v>605</v>
      </c>
      <c r="C251" s="19">
        <v>259</v>
      </c>
      <c r="E251" s="61" t="s">
        <v>606</v>
      </c>
      <c r="F251" s="61"/>
      <c r="G251" s="19">
        <v>387</v>
      </c>
    </row>
    <row r="252" spans="1:7" ht="11.25" customHeight="1">
      <c r="A252" s="17" t="s">
        <v>607</v>
      </c>
      <c r="B252" s="17" t="s">
        <v>608</v>
      </c>
      <c r="C252" s="19">
        <v>210</v>
      </c>
      <c r="E252" s="61" t="s">
        <v>666</v>
      </c>
      <c r="F252" s="61"/>
      <c r="G252" s="19">
        <v>95</v>
      </c>
    </row>
    <row r="253" spans="1:7" ht="11.25" customHeight="1">
      <c r="A253" s="17" t="s">
        <v>664</v>
      </c>
      <c r="B253" s="17" t="s">
        <v>665</v>
      </c>
      <c r="C253" s="19">
        <v>2700</v>
      </c>
      <c r="E253" s="61" t="s">
        <v>609</v>
      </c>
      <c r="F253" s="61"/>
      <c r="G253" s="19">
        <v>100</v>
      </c>
    </row>
    <row r="254" spans="1:7" ht="11.25" customHeight="1">
      <c r="A254" s="17"/>
      <c r="B254" s="17"/>
      <c r="C254" s="19"/>
      <c r="E254" s="61" t="s">
        <v>610</v>
      </c>
      <c r="F254" s="61"/>
      <c r="G254" s="19">
        <v>503</v>
      </c>
    </row>
    <row r="255" spans="1:7" ht="11.25" customHeight="1">
      <c r="A255" s="17"/>
      <c r="B255" s="17"/>
      <c r="C255" s="19"/>
      <c r="E255" s="61" t="s">
        <v>611</v>
      </c>
      <c r="F255" s="61"/>
      <c r="G255" s="19">
        <v>179</v>
      </c>
    </row>
    <row r="256" spans="1:7" ht="11.25" customHeight="1">
      <c r="A256" s="65" t="s">
        <v>612</v>
      </c>
      <c r="B256" s="66"/>
      <c r="C256" s="67"/>
      <c r="E256" s="61" t="s">
        <v>613</v>
      </c>
      <c r="F256" s="61"/>
      <c r="G256" s="19">
        <v>43</v>
      </c>
    </row>
    <row r="257" spans="1:7" ht="11.25" customHeight="1">
      <c r="A257" s="68" t="s">
        <v>614</v>
      </c>
      <c r="B257" s="69"/>
      <c r="C257" s="19">
        <v>68000</v>
      </c>
      <c r="E257" s="61" t="s">
        <v>615</v>
      </c>
      <c r="F257" s="61"/>
      <c r="G257" s="19">
        <v>1110</v>
      </c>
    </row>
    <row r="258" spans="1:7" ht="12" customHeight="1">
      <c r="A258" s="17" t="s">
        <v>616</v>
      </c>
      <c r="B258" s="17" t="s">
        <v>617</v>
      </c>
      <c r="C258" s="19">
        <v>150</v>
      </c>
      <c r="E258" s="61" t="s">
        <v>618</v>
      </c>
      <c r="F258" s="61"/>
      <c r="G258" s="19">
        <v>218</v>
      </c>
    </row>
    <row r="259" spans="1:7" ht="12" customHeight="1">
      <c r="A259" s="11"/>
      <c r="B259" s="11"/>
      <c r="C259" s="12"/>
      <c r="E259" s="35" t="s">
        <v>669</v>
      </c>
      <c r="F259" s="34"/>
      <c r="G259" s="19">
        <v>122</v>
      </c>
    </row>
    <row r="260" spans="1:7" ht="12" customHeight="1">
      <c r="A260" s="11"/>
      <c r="B260" s="11"/>
      <c r="C260" s="12"/>
      <c r="E260" s="35" t="s">
        <v>670</v>
      </c>
      <c r="F260" s="36"/>
      <c r="G260" s="19">
        <v>165</v>
      </c>
    </row>
    <row r="261" spans="1:7" ht="12" customHeight="1">
      <c r="A261" s="82" t="s">
        <v>630</v>
      </c>
      <c r="B261" s="82"/>
      <c r="C261" s="82"/>
      <c r="D261" s="82"/>
      <c r="E261" s="82"/>
      <c r="F261" s="82"/>
      <c r="G261" s="82"/>
    </row>
    <row r="262" spans="1:7" ht="12" customHeight="1">
      <c r="A262" s="46" t="s">
        <v>639</v>
      </c>
      <c r="B262" s="47"/>
      <c r="C262" s="19">
        <v>330</v>
      </c>
      <c r="D262" s="10"/>
      <c r="E262" s="61" t="s">
        <v>631</v>
      </c>
      <c r="F262" s="61"/>
      <c r="G262" s="19">
        <v>530</v>
      </c>
    </row>
    <row r="263" spans="1:7" ht="12" customHeight="1">
      <c r="A263" s="46" t="s">
        <v>640</v>
      </c>
      <c r="B263" s="47"/>
      <c r="C263" s="19">
        <v>970</v>
      </c>
      <c r="D263" s="10"/>
      <c r="E263" s="61" t="s">
        <v>632</v>
      </c>
      <c r="F263" s="61"/>
      <c r="G263" s="19">
        <v>3758</v>
      </c>
    </row>
    <row r="264" spans="1:7" ht="15" customHeight="1">
      <c r="A264" s="46" t="s">
        <v>633</v>
      </c>
      <c r="B264" s="47"/>
      <c r="C264" s="19">
        <v>1350</v>
      </c>
      <c r="D264" s="10"/>
      <c r="E264" s="61" t="s">
        <v>634</v>
      </c>
      <c r="F264" s="61"/>
      <c r="G264" s="19">
        <v>2075</v>
      </c>
    </row>
    <row r="265" spans="1:7" ht="15">
      <c r="A265" s="46" t="s">
        <v>635</v>
      </c>
      <c r="B265" s="47"/>
      <c r="C265" s="19">
        <v>600</v>
      </c>
      <c r="D265" s="10"/>
      <c r="E265" s="61" t="s">
        <v>636</v>
      </c>
      <c r="F265" s="61"/>
      <c r="G265" s="19">
        <v>65</v>
      </c>
    </row>
    <row r="266" spans="1:7" ht="15">
      <c r="A266" s="46" t="s">
        <v>642</v>
      </c>
      <c r="B266" s="47"/>
      <c r="C266" s="19">
        <v>442</v>
      </c>
      <c r="D266" s="10"/>
      <c r="E266" s="61" t="s">
        <v>643</v>
      </c>
      <c r="F266" s="61"/>
      <c r="G266" s="19">
        <v>20</v>
      </c>
    </row>
    <row r="267" spans="1:7" ht="15">
      <c r="A267" s="46" t="s">
        <v>641</v>
      </c>
      <c r="B267" s="47"/>
      <c r="C267" s="19">
        <v>400</v>
      </c>
      <c r="D267" s="10"/>
      <c r="E267" s="61" t="s">
        <v>644</v>
      </c>
      <c r="F267" s="61"/>
      <c r="G267" s="19">
        <v>15</v>
      </c>
    </row>
    <row r="268" spans="1:7" ht="15" customHeight="1">
      <c r="A268" s="46" t="s">
        <v>637</v>
      </c>
      <c r="B268" s="47"/>
      <c r="C268" s="19">
        <v>27</v>
      </c>
      <c r="D268" s="10"/>
      <c r="E268" s="61" t="s">
        <v>638</v>
      </c>
      <c r="F268" s="61"/>
      <c r="G268" s="19">
        <v>30</v>
      </c>
    </row>
    <row r="269" spans="1:6" ht="12" customHeight="1">
      <c r="A269" s="11"/>
      <c r="B269" s="11"/>
      <c r="C269" s="12"/>
      <c r="E269" s="16"/>
      <c r="F269" s="16"/>
    </row>
    <row r="270" spans="1:6" ht="12" customHeight="1">
      <c r="A270" s="30"/>
      <c r="B270" s="30"/>
      <c r="C270" s="30"/>
      <c r="D270" s="30"/>
      <c r="E270" s="30"/>
      <c r="F270" s="30"/>
    </row>
    <row r="271" spans="2:6" ht="15" customHeight="1">
      <c r="B271" s="31"/>
      <c r="D271" s="32"/>
      <c r="E271" s="32"/>
      <c r="F271" s="32"/>
    </row>
  </sheetData>
  <sheetProtection/>
  <mergeCells count="126">
    <mergeCell ref="A212:G212"/>
    <mergeCell ref="A183:B183"/>
    <mergeCell ref="E185:F185"/>
    <mergeCell ref="E187:F187"/>
    <mergeCell ref="E188:F188"/>
    <mergeCell ref="E189:F189"/>
    <mergeCell ref="A186:B186"/>
    <mergeCell ref="E182:F182"/>
    <mergeCell ref="E183:F183"/>
    <mergeCell ref="A187:B187"/>
    <mergeCell ref="E186:F186"/>
    <mergeCell ref="E181:F181"/>
    <mergeCell ref="E206:F206"/>
    <mergeCell ref="E207:F207"/>
    <mergeCell ref="E211:F211"/>
    <mergeCell ref="A184:B184"/>
    <mergeCell ref="A185:B185"/>
    <mergeCell ref="E194:F194"/>
    <mergeCell ref="E193:F193"/>
    <mergeCell ref="E195:F195"/>
    <mergeCell ref="E184:F184"/>
    <mergeCell ref="A191:B191"/>
    <mergeCell ref="A192:B192"/>
    <mergeCell ref="A190:B190"/>
    <mergeCell ref="A189:B189"/>
    <mergeCell ref="A188:B188"/>
    <mergeCell ref="E190:F190"/>
    <mergeCell ref="E191:F191"/>
    <mergeCell ref="E192:F192"/>
    <mergeCell ref="E268:F268"/>
    <mergeCell ref="E266:F266"/>
    <mergeCell ref="E267:F267"/>
    <mergeCell ref="A208:B208"/>
    <mergeCell ref="A209:B209"/>
    <mergeCell ref="A210:B210"/>
    <mergeCell ref="A211:B211"/>
    <mergeCell ref="E208:F208"/>
    <mergeCell ref="E209:F209"/>
    <mergeCell ref="E210:F210"/>
    <mergeCell ref="E262:F262"/>
    <mergeCell ref="E263:F263"/>
    <mergeCell ref="E264:F264"/>
    <mergeCell ref="E265:F265"/>
    <mergeCell ref="E251:F251"/>
    <mergeCell ref="E250:F250"/>
    <mergeCell ref="E258:F258"/>
    <mergeCell ref="A261:G261"/>
    <mergeCell ref="E249:F249"/>
    <mergeCell ref="E248:F248"/>
    <mergeCell ref="E255:F255"/>
    <mergeCell ref="E254:F254"/>
    <mergeCell ref="E253:F253"/>
    <mergeCell ref="E252:F252"/>
    <mergeCell ref="E247:F247"/>
    <mergeCell ref="A87:G87"/>
    <mergeCell ref="A2:G2"/>
    <mergeCell ref="A1:G1"/>
    <mergeCell ref="A3:G3"/>
    <mergeCell ref="A147:B147"/>
    <mergeCell ref="E147:F147"/>
    <mergeCell ref="E149:F149"/>
    <mergeCell ref="A207:B207"/>
    <mergeCell ref="A195:B195"/>
    <mergeCell ref="A6:G6"/>
    <mergeCell ref="A25:G25"/>
    <mergeCell ref="A24:C24"/>
    <mergeCell ref="A205:B205"/>
    <mergeCell ref="A206:B206"/>
    <mergeCell ref="E202:F202"/>
    <mergeCell ref="E203:F203"/>
    <mergeCell ref="E204:F204"/>
    <mergeCell ref="E205:F205"/>
    <mergeCell ref="A140:G140"/>
    <mergeCell ref="A256:C256"/>
    <mergeCell ref="A257:B257"/>
    <mergeCell ref="E256:F256"/>
    <mergeCell ref="A148:B148"/>
    <mergeCell ref="A149:B149"/>
    <mergeCell ref="A150:B150"/>
    <mergeCell ref="E148:F148"/>
    <mergeCell ref="A151:G151"/>
    <mergeCell ref="A166:G166"/>
    <mergeCell ref="A177:G177"/>
    <mergeCell ref="Q180:R180"/>
    <mergeCell ref="Q178:R178"/>
    <mergeCell ref="Q179:R179"/>
    <mergeCell ref="A180:G180"/>
    <mergeCell ref="E257:F257"/>
    <mergeCell ref="E246:F246"/>
    <mergeCell ref="E234:G234"/>
    <mergeCell ref="A241:G241"/>
    <mergeCell ref="A203:B203"/>
    <mergeCell ref="A204:B204"/>
    <mergeCell ref="A268:B268"/>
    <mergeCell ref="A267:B267"/>
    <mergeCell ref="A266:B266"/>
    <mergeCell ref="A265:B265"/>
    <mergeCell ref="A264:B264"/>
    <mergeCell ref="A263:B263"/>
    <mergeCell ref="A262:B262"/>
    <mergeCell ref="A245:C245"/>
    <mergeCell ref="A194:B194"/>
    <mergeCell ref="A193:B193"/>
    <mergeCell ref="A182:B182"/>
    <mergeCell ref="A181:B181"/>
    <mergeCell ref="A233:G233"/>
    <mergeCell ref="A234:C234"/>
    <mergeCell ref="A196:G196"/>
    <mergeCell ref="A202:B202"/>
    <mergeCell ref="A172:G172"/>
    <mergeCell ref="A146:G146"/>
    <mergeCell ref="A131:G131"/>
    <mergeCell ref="A122:G122"/>
    <mergeCell ref="A99:G99"/>
    <mergeCell ref="A68:G68"/>
    <mergeCell ref="E150:F150"/>
    <mergeCell ref="A197:B197"/>
    <mergeCell ref="A198:B198"/>
    <mergeCell ref="A199:B199"/>
    <mergeCell ref="A200:B200"/>
    <mergeCell ref="A201:B201"/>
    <mergeCell ref="E197:F197"/>
    <mergeCell ref="E198:F198"/>
    <mergeCell ref="E199:F199"/>
    <mergeCell ref="E200:F200"/>
    <mergeCell ref="E201:F201"/>
  </mergeCells>
  <printOptions/>
  <pageMargins left="0.28" right="0.31" top="0.24" bottom="0.37" header="0.18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2013-12-23T06:20:31Z</cp:lastPrinted>
  <dcterms:created xsi:type="dcterms:W3CDTF">2012-03-16T04:48:22Z</dcterms:created>
  <dcterms:modified xsi:type="dcterms:W3CDTF">2014-05-27T07:56:34Z</dcterms:modified>
  <cp:category/>
  <cp:version/>
  <cp:contentType/>
  <cp:contentStatus/>
</cp:coreProperties>
</file>